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ocuments\ACADÉMIE\Refonte\bonus\Propulse tes finances\"/>
    </mc:Choice>
  </mc:AlternateContent>
  <xr:revisionPtr revIDLastSave="0" documentId="13_ncr:1_{C8736F80-EEF1-43C0-AE3C-C95E40C10FAE}" xr6:coauthVersionLast="45" xr6:coauthVersionMax="45" xr10:uidLastSave="{00000000-0000-0000-0000-000000000000}"/>
  <bookViews>
    <workbookView xWindow="28680" yWindow="-225" windowWidth="29040" windowHeight="15840" xr2:uid="{EDAE27DE-BE8C-414B-91AA-D6DD4518224E}"/>
  </bookViews>
  <sheets>
    <sheet name="accumulation" sheetId="1" r:id="rId1"/>
    <sheet name="Feuil5" sheetId="5" state="hidden" r:id="rId2"/>
  </sheets>
  <definedNames>
    <definedName name="_xlnm.Print_Area" localSheetId="0">accumulation!$A$1:$F$18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D9" i="1"/>
  <c r="L2" i="1" s="1"/>
  <c r="N2" i="1" s="1"/>
  <c r="M2" i="1"/>
  <c r="O2" i="1"/>
  <c r="L3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G2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M81" i="1"/>
  <c r="C81" i="5"/>
  <c r="D13" i="1"/>
  <c r="D16" i="1"/>
  <c r="N3" i="1" l="1"/>
  <c r="O3" i="1" s="1"/>
  <c r="L4" i="1" s="1"/>
  <c r="G5" i="5"/>
  <c r="B2" i="5" s="1"/>
  <c r="N4" i="1" l="1"/>
  <c r="O4" i="1" s="1"/>
  <c r="L5" i="1" s="1"/>
  <c r="D2" i="5"/>
  <c r="E2" i="5" s="1"/>
  <c r="B3" i="5" s="1"/>
  <c r="E3" i="5" l="1"/>
  <c r="B4" i="5" s="1"/>
  <c r="D3" i="5"/>
  <c r="N5" i="1"/>
  <c r="O5" i="1"/>
  <c r="L6" i="1" s="1"/>
  <c r="N6" i="1" l="1"/>
  <c r="O6" i="1"/>
  <c r="L7" i="1" s="1"/>
  <c r="D4" i="5"/>
  <c r="E4" i="5" s="1"/>
  <c r="B5" i="5" s="1"/>
  <c r="E5" i="5" l="1"/>
  <c r="B6" i="5" s="1"/>
  <c r="D5" i="5"/>
  <c r="N7" i="1"/>
  <c r="O7" i="1"/>
  <c r="L8" i="1" s="1"/>
  <c r="N8" i="1" l="1"/>
  <c r="O8" i="1" s="1"/>
  <c r="L9" i="1" s="1"/>
  <c r="D6" i="5"/>
  <c r="E6" i="5" s="1"/>
  <c r="B7" i="5" s="1"/>
  <c r="D7" i="5" l="1"/>
  <c r="E7" i="5" s="1"/>
  <c r="B8" i="5" s="1"/>
  <c r="N9" i="1"/>
  <c r="O9" i="1"/>
  <c r="L10" i="1" s="1"/>
  <c r="D8" i="5" l="1"/>
  <c r="E8" i="5" s="1"/>
  <c r="B9" i="5" s="1"/>
  <c r="N10" i="1"/>
  <c r="O10" i="1"/>
  <c r="L11" i="1" s="1"/>
  <c r="D9" i="5" l="1"/>
  <c r="E9" i="5"/>
  <c r="B10" i="5" s="1"/>
  <c r="N11" i="1"/>
  <c r="O11" i="1" s="1"/>
  <c r="L12" i="1" s="1"/>
  <c r="N12" i="1" l="1"/>
  <c r="O12" i="1" s="1"/>
  <c r="L13" i="1" s="1"/>
  <c r="D10" i="5"/>
  <c r="E10" i="5"/>
  <c r="B11" i="5" s="1"/>
  <c r="N13" i="1" l="1"/>
  <c r="O13" i="1" s="1"/>
  <c r="L14" i="1" s="1"/>
  <c r="D11" i="5"/>
  <c r="E11" i="5"/>
  <c r="B12" i="5" s="1"/>
  <c r="N14" i="1" l="1"/>
  <c r="O14" i="1" s="1"/>
  <c r="L15" i="1" s="1"/>
  <c r="D12" i="5"/>
  <c r="E12" i="5"/>
  <c r="B13" i="5" s="1"/>
  <c r="N15" i="1" l="1"/>
  <c r="O15" i="1"/>
  <c r="L16" i="1" s="1"/>
  <c r="D13" i="5"/>
  <c r="E13" i="5" s="1"/>
  <c r="B14" i="5" s="1"/>
  <c r="D14" i="5" l="1"/>
  <c r="E14" i="5"/>
  <c r="B15" i="5" s="1"/>
  <c r="N16" i="1"/>
  <c r="O16" i="1" s="1"/>
  <c r="L17" i="1" s="1"/>
  <c r="N17" i="1" l="1"/>
  <c r="O17" i="1"/>
  <c r="L18" i="1" s="1"/>
  <c r="D15" i="5"/>
  <c r="E15" i="5" s="1"/>
  <c r="B16" i="5" s="1"/>
  <c r="D16" i="5" l="1"/>
  <c r="E16" i="5"/>
  <c r="B17" i="5" s="1"/>
  <c r="N18" i="1"/>
  <c r="O18" i="1"/>
  <c r="L19" i="1" s="1"/>
  <c r="N19" i="1" l="1"/>
  <c r="O19" i="1" s="1"/>
  <c r="L20" i="1" s="1"/>
  <c r="D17" i="5"/>
  <c r="E17" i="5"/>
  <c r="B18" i="5" s="1"/>
  <c r="N20" i="1" l="1"/>
  <c r="O20" i="1" s="1"/>
  <c r="L21" i="1" s="1"/>
  <c r="D18" i="5"/>
  <c r="E18" i="5" s="1"/>
  <c r="B19" i="5" s="1"/>
  <c r="D19" i="5" l="1"/>
  <c r="E19" i="5"/>
  <c r="B20" i="5" s="1"/>
  <c r="N21" i="1"/>
  <c r="O21" i="1" s="1"/>
  <c r="L22" i="1" s="1"/>
  <c r="N22" i="1" l="1"/>
  <c r="O22" i="1" s="1"/>
  <c r="L23" i="1" s="1"/>
  <c r="D20" i="5"/>
  <c r="E20" i="5"/>
  <c r="B21" i="5" s="1"/>
  <c r="N23" i="1" l="1"/>
  <c r="O23" i="1" s="1"/>
  <c r="L24" i="1" s="1"/>
  <c r="D21" i="5"/>
  <c r="E21" i="5"/>
  <c r="B22" i="5" s="1"/>
  <c r="N24" i="1" l="1"/>
  <c r="O24" i="1"/>
  <c r="L25" i="1" s="1"/>
  <c r="E22" i="5"/>
  <c r="B23" i="5" s="1"/>
  <c r="D22" i="5"/>
  <c r="D23" i="5" l="1"/>
  <c r="E23" i="5"/>
  <c r="B24" i="5" s="1"/>
  <c r="N25" i="1"/>
  <c r="O25" i="1" s="1"/>
  <c r="L26" i="1" s="1"/>
  <c r="N26" i="1" l="1"/>
  <c r="O26" i="1"/>
  <c r="L27" i="1" s="1"/>
  <c r="D24" i="5"/>
  <c r="E24" i="5" s="1"/>
  <c r="B25" i="5" s="1"/>
  <c r="D25" i="5" l="1"/>
  <c r="E25" i="5"/>
  <c r="B26" i="5" s="1"/>
  <c r="N27" i="1"/>
  <c r="O27" i="1"/>
  <c r="L28" i="1" s="1"/>
  <c r="N28" i="1" l="1"/>
  <c r="O28" i="1"/>
  <c r="L29" i="1" s="1"/>
  <c r="D26" i="5"/>
  <c r="E26" i="5"/>
  <c r="B27" i="5" s="1"/>
  <c r="D27" i="5" l="1"/>
  <c r="E27" i="5"/>
  <c r="B28" i="5" s="1"/>
  <c r="N29" i="1"/>
  <c r="O29" i="1" s="1"/>
  <c r="L30" i="1" s="1"/>
  <c r="N30" i="1" l="1"/>
  <c r="O30" i="1"/>
  <c r="L31" i="1" s="1"/>
  <c r="D28" i="5"/>
  <c r="E28" i="5" s="1"/>
  <c r="B29" i="5" s="1"/>
  <c r="D29" i="5" l="1"/>
  <c r="E29" i="5"/>
  <c r="B30" i="5" s="1"/>
  <c r="N31" i="1"/>
  <c r="O31" i="1"/>
  <c r="L32" i="1" s="1"/>
  <c r="N32" i="1" l="1"/>
  <c r="O32" i="1"/>
  <c r="L33" i="1" s="1"/>
  <c r="D30" i="5"/>
  <c r="E30" i="5"/>
  <c r="B31" i="5" s="1"/>
  <c r="D31" i="5" l="1"/>
  <c r="E31" i="5"/>
  <c r="B32" i="5" s="1"/>
  <c r="N33" i="1"/>
  <c r="O33" i="1" s="1"/>
  <c r="L34" i="1" s="1"/>
  <c r="N34" i="1" l="1"/>
  <c r="O34" i="1"/>
  <c r="L35" i="1" s="1"/>
  <c r="D32" i="5"/>
  <c r="E32" i="5" s="1"/>
  <c r="B33" i="5" s="1"/>
  <c r="D33" i="5" l="1"/>
  <c r="E33" i="5"/>
  <c r="B34" i="5" s="1"/>
  <c r="N35" i="1"/>
  <c r="O35" i="1"/>
  <c r="L36" i="1" s="1"/>
  <c r="N36" i="1" l="1"/>
  <c r="O36" i="1"/>
  <c r="D34" i="5"/>
  <c r="E34" i="5"/>
  <c r="B35" i="5" s="1"/>
  <c r="D35" i="5" l="1"/>
  <c r="E35" i="5"/>
  <c r="B36" i="5" s="1"/>
  <c r="L37" i="1"/>
  <c r="B18" i="1"/>
  <c r="N37" i="1" l="1"/>
  <c r="O37" i="1"/>
  <c r="L38" i="1" s="1"/>
  <c r="E36" i="5"/>
  <c r="B37" i="5" s="1"/>
  <c r="D36" i="5"/>
  <c r="D37" i="5" l="1"/>
  <c r="E37" i="5"/>
  <c r="B38" i="5" s="1"/>
  <c r="N38" i="1"/>
  <c r="O38" i="1" s="1"/>
  <c r="L39" i="1" s="1"/>
  <c r="N39" i="1" l="1"/>
  <c r="O39" i="1"/>
  <c r="L40" i="1" s="1"/>
  <c r="D38" i="5"/>
  <c r="E38" i="5"/>
  <c r="B39" i="5" s="1"/>
  <c r="D39" i="5" l="1"/>
  <c r="E39" i="5"/>
  <c r="B40" i="5" s="1"/>
  <c r="N40" i="1"/>
  <c r="O40" i="1"/>
  <c r="L41" i="1" s="1"/>
  <c r="N41" i="1" l="1"/>
  <c r="O41" i="1" s="1"/>
  <c r="L42" i="1" s="1"/>
  <c r="D40" i="5"/>
  <c r="E40" i="5" s="1"/>
  <c r="B41" i="5" s="1"/>
  <c r="D41" i="5" l="1"/>
  <c r="E41" i="5" s="1"/>
  <c r="B42" i="5" s="1"/>
  <c r="N42" i="1"/>
  <c r="O42" i="1" s="1"/>
  <c r="L43" i="1" s="1"/>
  <c r="N43" i="1" l="1"/>
  <c r="O43" i="1" s="1"/>
  <c r="L44" i="1" s="1"/>
  <c r="D42" i="5"/>
  <c r="E42" i="5"/>
  <c r="B43" i="5" s="1"/>
  <c r="N44" i="1" l="1"/>
  <c r="O44" i="1" s="1"/>
  <c r="L45" i="1" s="1"/>
  <c r="D43" i="5"/>
  <c r="E43" i="5" s="1"/>
  <c r="B44" i="5" s="1"/>
  <c r="D44" i="5" l="1"/>
  <c r="E44" i="5" s="1"/>
  <c r="B45" i="5" s="1"/>
  <c r="N45" i="1"/>
  <c r="O45" i="1"/>
  <c r="L46" i="1" s="1"/>
  <c r="D45" i="5" l="1"/>
  <c r="E45" i="5" s="1"/>
  <c r="B46" i="5" s="1"/>
  <c r="N46" i="1"/>
  <c r="O46" i="1" s="1"/>
  <c r="L47" i="1" s="1"/>
  <c r="N47" i="1" l="1"/>
  <c r="O47" i="1" s="1"/>
  <c r="L48" i="1" s="1"/>
  <c r="D46" i="5"/>
  <c r="E46" i="5"/>
  <c r="B47" i="5" s="1"/>
  <c r="N48" i="1" l="1"/>
  <c r="O48" i="1" s="1"/>
  <c r="L49" i="1" s="1"/>
  <c r="D47" i="5"/>
  <c r="E47" i="5"/>
  <c r="B48" i="5" s="1"/>
  <c r="N49" i="1" l="1"/>
  <c r="O49" i="1"/>
  <c r="L50" i="1" s="1"/>
  <c r="D48" i="5"/>
  <c r="E48" i="5"/>
  <c r="B49" i="5" s="1"/>
  <c r="D49" i="5" l="1"/>
  <c r="E49" i="5"/>
  <c r="B50" i="5" s="1"/>
  <c r="N50" i="1"/>
  <c r="O50" i="1"/>
  <c r="L51" i="1" s="1"/>
  <c r="N51" i="1" l="1"/>
  <c r="O51" i="1"/>
  <c r="L52" i="1" s="1"/>
  <c r="D50" i="5"/>
  <c r="E50" i="5"/>
  <c r="B51" i="5" s="1"/>
  <c r="D51" i="5" l="1"/>
  <c r="E51" i="5"/>
  <c r="B52" i="5" s="1"/>
  <c r="N52" i="1"/>
  <c r="O52" i="1"/>
  <c r="L53" i="1" s="1"/>
  <c r="N53" i="1" l="1"/>
  <c r="O53" i="1"/>
  <c r="L54" i="1" s="1"/>
  <c r="D52" i="5"/>
  <c r="E52" i="5"/>
  <c r="B53" i="5" s="1"/>
  <c r="D53" i="5" l="1"/>
  <c r="E53" i="5"/>
  <c r="B54" i="5" s="1"/>
  <c r="N54" i="1"/>
  <c r="O54" i="1"/>
  <c r="L55" i="1" s="1"/>
  <c r="D54" i="5" l="1"/>
  <c r="E54" i="5"/>
  <c r="B55" i="5" s="1"/>
  <c r="N55" i="1"/>
  <c r="O55" i="1"/>
  <c r="L56" i="1" s="1"/>
  <c r="D55" i="5" l="1"/>
  <c r="E55" i="5"/>
  <c r="B56" i="5" s="1"/>
  <c r="N56" i="1"/>
  <c r="O56" i="1"/>
  <c r="L57" i="1" s="1"/>
  <c r="D56" i="5" l="1"/>
  <c r="E56" i="5"/>
  <c r="B57" i="5" s="1"/>
  <c r="N57" i="1"/>
  <c r="O57" i="1"/>
  <c r="L58" i="1" s="1"/>
  <c r="D57" i="5" l="1"/>
  <c r="E57" i="5"/>
  <c r="B58" i="5" s="1"/>
  <c r="N58" i="1"/>
  <c r="O58" i="1"/>
  <c r="L59" i="1" s="1"/>
  <c r="D58" i="5" l="1"/>
  <c r="E58" i="5"/>
  <c r="B59" i="5" s="1"/>
  <c r="N59" i="1"/>
  <c r="O59" i="1"/>
  <c r="L60" i="1" s="1"/>
  <c r="D59" i="5" l="1"/>
  <c r="E59" i="5"/>
  <c r="B60" i="5" s="1"/>
  <c r="N60" i="1"/>
  <c r="O60" i="1"/>
  <c r="L61" i="1" s="1"/>
  <c r="D60" i="5" l="1"/>
  <c r="E60" i="5"/>
  <c r="B61" i="5" s="1"/>
  <c r="N61" i="1"/>
  <c r="O61" i="1"/>
  <c r="L62" i="1" s="1"/>
  <c r="D61" i="5" l="1"/>
  <c r="E61" i="5"/>
  <c r="B62" i="5" s="1"/>
  <c r="N62" i="1"/>
  <c r="O62" i="1"/>
  <c r="L63" i="1" s="1"/>
  <c r="D62" i="5" l="1"/>
  <c r="E62" i="5"/>
  <c r="B63" i="5" s="1"/>
  <c r="N63" i="1"/>
  <c r="O63" i="1"/>
  <c r="L64" i="1" s="1"/>
  <c r="D63" i="5" l="1"/>
  <c r="E63" i="5"/>
  <c r="B64" i="5" s="1"/>
  <c r="N64" i="1"/>
  <c r="O64" i="1"/>
  <c r="L65" i="1" s="1"/>
  <c r="D64" i="5" l="1"/>
  <c r="E64" i="5"/>
  <c r="B65" i="5" s="1"/>
  <c r="N65" i="1"/>
  <c r="O65" i="1"/>
  <c r="L66" i="1" s="1"/>
  <c r="D65" i="5" l="1"/>
  <c r="E65" i="5" s="1"/>
  <c r="B66" i="5" s="1"/>
  <c r="N66" i="1"/>
  <c r="O66" i="1"/>
  <c r="L67" i="1" s="1"/>
  <c r="D66" i="5" l="1"/>
  <c r="E66" i="5"/>
  <c r="B67" i="5" s="1"/>
  <c r="N67" i="1"/>
  <c r="O67" i="1"/>
  <c r="L68" i="1" s="1"/>
  <c r="N68" i="1" l="1"/>
  <c r="O68" i="1"/>
  <c r="L69" i="1" s="1"/>
  <c r="D67" i="5"/>
  <c r="E67" i="5"/>
  <c r="B68" i="5" s="1"/>
  <c r="N69" i="1" l="1"/>
  <c r="O69" i="1"/>
  <c r="L70" i="1" s="1"/>
  <c r="D68" i="5"/>
  <c r="E68" i="5"/>
  <c r="B69" i="5" s="1"/>
  <c r="D69" i="5" l="1"/>
  <c r="E69" i="5"/>
  <c r="B70" i="5" s="1"/>
  <c r="N70" i="1"/>
  <c r="O70" i="1" s="1"/>
  <c r="L71" i="1" s="1"/>
  <c r="N71" i="1" l="1"/>
  <c r="O71" i="1"/>
  <c r="L72" i="1" s="1"/>
  <c r="D70" i="5"/>
  <c r="E70" i="5"/>
  <c r="B71" i="5" s="1"/>
  <c r="D71" i="5" l="1"/>
  <c r="E71" i="5"/>
  <c r="B72" i="5" s="1"/>
  <c r="N72" i="1"/>
  <c r="O72" i="1"/>
  <c r="L73" i="1" s="1"/>
  <c r="N73" i="1" l="1"/>
  <c r="O73" i="1"/>
  <c r="L74" i="1" s="1"/>
  <c r="D72" i="5"/>
  <c r="E72" i="5" s="1"/>
  <c r="B73" i="5" s="1"/>
  <c r="D73" i="5" l="1"/>
  <c r="E73" i="5"/>
  <c r="B74" i="5" s="1"/>
  <c r="N74" i="1"/>
  <c r="O74" i="1"/>
  <c r="L75" i="1" s="1"/>
  <c r="N75" i="1" l="1"/>
  <c r="O75" i="1"/>
  <c r="L76" i="1" s="1"/>
  <c r="D74" i="5"/>
  <c r="E74" i="5"/>
  <c r="B75" i="5" s="1"/>
  <c r="D75" i="5" l="1"/>
  <c r="E75" i="5"/>
  <c r="B76" i="5" s="1"/>
  <c r="N76" i="1"/>
  <c r="O76" i="1" s="1"/>
  <c r="L77" i="1" s="1"/>
  <c r="N77" i="1" l="1"/>
  <c r="O77" i="1"/>
  <c r="L78" i="1" s="1"/>
  <c r="D76" i="5"/>
  <c r="E76" i="5"/>
  <c r="B77" i="5" s="1"/>
  <c r="D77" i="5" l="1"/>
  <c r="E77" i="5"/>
  <c r="B78" i="5" s="1"/>
  <c r="N78" i="1"/>
  <c r="O78" i="1"/>
  <c r="L79" i="1" s="1"/>
  <c r="N79" i="1" l="1"/>
  <c r="O79" i="1"/>
  <c r="L80" i="1" s="1"/>
  <c r="D78" i="5"/>
  <c r="E78" i="5"/>
  <c r="B79" i="5" s="1"/>
  <c r="D79" i="5" l="1"/>
  <c r="E79" i="5"/>
  <c r="B80" i="5" s="1"/>
  <c r="N80" i="1"/>
  <c r="O80" i="1"/>
  <c r="L81" i="1" s="1"/>
  <c r="N81" i="1" l="1"/>
  <c r="O81" i="1"/>
  <c r="D80" i="5"/>
  <c r="E80" i="5" s="1"/>
  <c r="B81" i="5" s="1"/>
  <c r="D81" i="5" l="1"/>
  <c r="E81" i="5" s="1"/>
</calcChain>
</file>

<file path=xl/sharedStrings.xml><?xml version="1.0" encoding="utf-8"?>
<sst xmlns="http://schemas.openxmlformats.org/spreadsheetml/2006/main" count="27" uniqueCount="23">
  <si>
    <t>semaine</t>
  </si>
  <si>
    <t>rendement</t>
  </si>
  <si>
    <t>espéré</t>
  </si>
  <si>
    <t>aux 2 semaines</t>
  </si>
  <si>
    <t>par mois</t>
  </si>
  <si>
    <t>taux</t>
  </si>
  <si>
    <t>montant</t>
  </si>
  <si>
    <t>années</t>
  </si>
  <si>
    <t>total</t>
  </si>
  <si>
    <t>Investissement</t>
  </si>
  <si>
    <t>Âge début</t>
  </si>
  <si>
    <t>Âge fin</t>
  </si>
  <si>
    <t>Rendement</t>
  </si>
  <si>
    <t>Accumulation</t>
  </si>
  <si>
    <t>Annuellement</t>
  </si>
  <si>
    <t>Nombre d'années</t>
  </si>
  <si>
    <t>Capital investi</t>
  </si>
  <si>
    <t>Inscrivez vos informations dans les cases dorées</t>
  </si>
  <si>
    <t>Choisissez la fréquence des versements dans le menu déroulant</t>
  </si>
  <si>
    <t>valeur départ</t>
  </si>
  <si>
    <t>Valeur départ</t>
  </si>
  <si>
    <t>accumulation</t>
  </si>
  <si>
    <t>CALCULATEUR VALEUR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</si>
</sst>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;;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0"/>
      <name val="Heebo"/>
    </font>
    <font>
      <sz val="11"/>
      <color theme="1"/>
      <name val="Heebo"/>
    </font>
    <font>
      <sz val="11"/>
      <color theme="0"/>
      <name val="Heebo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A395F"/>
        <bgColor indexed="64"/>
      </patternFill>
    </fill>
    <fill>
      <patternFill patternType="solid">
        <fgColor rgb="FFAC8C1B"/>
        <bgColor indexed="64"/>
      </patternFill>
    </fill>
    <fill>
      <patternFill patternType="solid">
        <fgColor rgb="FFB5234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2" fontId="0" fillId="0" borderId="0" xfId="0" applyNumberFormat="1"/>
    <xf numFmtId="0" fontId="2" fillId="4" borderId="0" xfId="0" applyFont="1" applyFill="1"/>
    <xf numFmtId="165" fontId="0" fillId="0" borderId="0" xfId="0" applyNumberFormat="1" applyProtection="1">
      <protection hidden="1"/>
    </xf>
    <xf numFmtId="165" fontId="0" fillId="0" borderId="0" xfId="1" applyNumberFormat="1" applyFont="1" applyProtection="1">
      <protection hidden="1"/>
    </xf>
    <xf numFmtId="0" fontId="5" fillId="0" borderId="0" xfId="0" applyFont="1"/>
    <xf numFmtId="0" fontId="5" fillId="0" borderId="0" xfId="0" applyFont="1" applyProtection="1">
      <protection hidden="1"/>
    </xf>
    <xf numFmtId="44" fontId="5" fillId="3" borderId="0" xfId="2" applyFont="1" applyFill="1" applyProtection="1">
      <protection locked="0"/>
    </xf>
    <xf numFmtId="0" fontId="5" fillId="0" borderId="0" xfId="0" applyFont="1" applyProtection="1">
      <protection locked="0"/>
    </xf>
    <xf numFmtId="44" fontId="6" fillId="4" borderId="0" xfId="2" applyFont="1" applyFill="1" applyProtection="1">
      <protection hidden="1"/>
    </xf>
    <xf numFmtId="0" fontId="5" fillId="3" borderId="0" xfId="0" applyFont="1" applyFill="1" applyProtection="1">
      <protection locked="0"/>
    </xf>
    <xf numFmtId="0" fontId="6" fillId="4" borderId="0" xfId="0" applyFont="1" applyFill="1" applyProtection="1">
      <protection hidden="1"/>
    </xf>
    <xf numFmtId="9" fontId="5" fillId="3" borderId="0" xfId="1" applyFont="1" applyFill="1" applyProtection="1">
      <protection locked="0"/>
    </xf>
    <xf numFmtId="0" fontId="6" fillId="4" borderId="0" xfId="0" applyFont="1" applyFill="1"/>
    <xf numFmtId="164" fontId="6" fillId="4" borderId="0" xfId="0" applyNumberFormat="1" applyFont="1" applyFill="1" applyProtection="1">
      <protection hidden="1"/>
    </xf>
    <xf numFmtId="44" fontId="7" fillId="3" borderId="0" xfId="2" applyFont="1" applyFill="1"/>
    <xf numFmtId="44" fontId="0" fillId="0" borderId="0" xfId="0" applyNumberFormat="1"/>
    <xf numFmtId="0" fontId="3" fillId="0" borderId="0" xfId="0" applyNumberFormat="1" applyFon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/>
    <xf numFmtId="165" fontId="0" fillId="0" borderId="0" xfId="0" applyNumberFormat="1"/>
    <xf numFmtId="0" fontId="4" fillId="2" borderId="0" xfId="0" applyFont="1" applyFill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AC8C1B"/>
      <color rgb="FF1A395F"/>
      <color rgb="FFB52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19</xdr:row>
      <xdr:rowOff>180975</xdr:rowOff>
    </xdr:from>
    <xdr:to>
      <xdr:col>6</xdr:col>
      <xdr:colOff>133350</xdr:colOff>
      <xdr:row>23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F80083-F102-4D93-9AC1-2B86D06D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3838575"/>
          <a:ext cx="12763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485775</xdr:colOff>
      <xdr:row>24</xdr:row>
      <xdr:rowOff>19050</xdr:rowOff>
    </xdr:from>
    <xdr:to>
      <xdr:col>4</xdr:col>
      <xdr:colOff>161925</xdr:colOff>
      <xdr:row>31</xdr:row>
      <xdr:rowOff>3574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16E76BB-D596-45DC-AB4F-16A938E1E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5124450"/>
          <a:ext cx="3476625" cy="1318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9E57-61B2-4FAC-9D69-F37CE1281BFA}">
  <dimension ref="A1:V97"/>
  <sheetViews>
    <sheetView showGridLines="0" showRowColHeaders="0" tabSelected="1" zoomScaleNormal="100" workbookViewId="0">
      <selection activeCell="B9" sqref="B9"/>
    </sheetView>
  </sheetViews>
  <sheetFormatPr baseColWidth="10" defaultRowHeight="15" x14ac:dyDescent="0.25"/>
  <cols>
    <col min="1" max="1" width="14.5703125" bestFit="1" customWidth="1"/>
    <col min="2" max="2" width="14.42578125" bestFit="1" customWidth="1"/>
    <col min="4" max="4" width="16.5703125" bestFit="1" customWidth="1"/>
    <col min="9" max="9" width="14.42578125" bestFit="1" customWidth="1"/>
    <col min="12" max="12" width="14.42578125" bestFit="1" customWidth="1"/>
    <col min="14" max="15" width="11.42578125" style="2"/>
    <col min="17" max="17" width="13" bestFit="1" customWidth="1"/>
  </cols>
  <sheetData>
    <row r="1" spans="1:22" ht="15" customHeight="1" x14ac:dyDescent="0.25">
      <c r="A1" s="22" t="s">
        <v>22</v>
      </c>
      <c r="B1" s="22"/>
      <c r="C1" s="22"/>
      <c r="D1" s="22"/>
      <c r="E1" s="22"/>
      <c r="F1" s="22"/>
      <c r="G1" s="18"/>
      <c r="H1" s="19"/>
      <c r="I1" s="4"/>
      <c r="J1" s="4"/>
      <c r="K1" s="4" t="s">
        <v>7</v>
      </c>
      <c r="L1" s="4" t="s">
        <v>6</v>
      </c>
      <c r="M1" s="4" t="s">
        <v>5</v>
      </c>
      <c r="N1" s="4" t="s">
        <v>1</v>
      </c>
      <c r="O1" s="4" t="s">
        <v>8</v>
      </c>
      <c r="P1" s="21"/>
      <c r="Q1" s="4" t="s">
        <v>19</v>
      </c>
      <c r="R1" s="21"/>
      <c r="S1" s="21"/>
      <c r="T1" s="21"/>
      <c r="U1" s="19"/>
      <c r="V1" s="19"/>
    </row>
    <row r="2" spans="1:22" ht="15" customHeight="1" x14ac:dyDescent="0.25">
      <c r="A2" s="22"/>
      <c r="B2" s="22"/>
      <c r="C2" s="22"/>
      <c r="D2" s="22"/>
      <c r="E2" s="22"/>
      <c r="F2" s="22"/>
      <c r="G2" s="18"/>
      <c r="H2" s="19"/>
      <c r="I2" s="4"/>
      <c r="J2" s="4"/>
      <c r="K2" s="4">
        <v>1</v>
      </c>
      <c r="L2" s="4">
        <f>$D$9+$Q$2</f>
        <v>0</v>
      </c>
      <c r="M2" s="4">
        <f>accumulation!$B$16</f>
        <v>0.05</v>
      </c>
      <c r="N2" s="4">
        <f>L2*M2</f>
        <v>0</v>
      </c>
      <c r="O2" s="4">
        <f>L2+N2</f>
        <v>0</v>
      </c>
      <c r="P2" s="21"/>
      <c r="Q2" s="21">
        <f>B6</f>
        <v>0</v>
      </c>
      <c r="R2" s="21"/>
      <c r="S2" s="21"/>
      <c r="T2" s="21"/>
      <c r="U2" s="19"/>
      <c r="V2" s="19"/>
    </row>
    <row r="3" spans="1:22" ht="15" customHeight="1" x14ac:dyDescent="0.25">
      <c r="A3" s="22"/>
      <c r="B3" s="22"/>
      <c r="C3" s="22"/>
      <c r="D3" s="22"/>
      <c r="E3" s="22"/>
      <c r="F3" s="22"/>
      <c r="G3" s="18"/>
      <c r="H3" s="19"/>
      <c r="I3" s="4" t="s">
        <v>0</v>
      </c>
      <c r="J3" s="4"/>
      <c r="K3" s="4">
        <v>2</v>
      </c>
      <c r="L3" s="4">
        <f>O2+$D$9</f>
        <v>0</v>
      </c>
      <c r="M3" s="4">
        <f>accumulation!$B$16</f>
        <v>0.05</v>
      </c>
      <c r="N3" s="4">
        <f t="shared" ref="N3:N66" si="0">L3*M3</f>
        <v>0</v>
      </c>
      <c r="O3" s="4">
        <f t="shared" ref="O3:O66" si="1">L3+N3</f>
        <v>0</v>
      </c>
      <c r="P3" s="21"/>
      <c r="Q3" s="21"/>
      <c r="R3" s="21"/>
      <c r="S3" s="21"/>
      <c r="T3" s="21"/>
      <c r="U3" s="19"/>
      <c r="V3" s="19"/>
    </row>
    <row r="4" spans="1:22" x14ac:dyDescent="0.25">
      <c r="G4" s="19"/>
      <c r="H4" s="19"/>
      <c r="I4" s="4" t="s">
        <v>3</v>
      </c>
      <c r="J4" s="4"/>
      <c r="K4" s="4">
        <v>3</v>
      </c>
      <c r="L4" s="4">
        <f>O3+$D$9</f>
        <v>0</v>
      </c>
      <c r="M4" s="4">
        <f>accumulation!$B$16</f>
        <v>0.05</v>
      </c>
      <c r="N4" s="4">
        <f t="shared" si="0"/>
        <v>0</v>
      </c>
      <c r="O4" s="4">
        <f t="shared" si="1"/>
        <v>0</v>
      </c>
      <c r="P4" s="21"/>
      <c r="Q4" s="21"/>
      <c r="R4" s="21"/>
      <c r="S4" s="21"/>
      <c r="T4" s="21"/>
      <c r="U4" s="19"/>
      <c r="V4" s="19"/>
    </row>
    <row r="5" spans="1:22" x14ac:dyDescent="0.25">
      <c r="G5" s="19"/>
      <c r="H5" s="19"/>
      <c r="I5" s="4" t="s">
        <v>4</v>
      </c>
      <c r="J5" s="4"/>
      <c r="K5" s="4">
        <v>4</v>
      </c>
      <c r="L5" s="4">
        <f t="shared" ref="L5:L68" si="2">O4+$D$9</f>
        <v>0</v>
      </c>
      <c r="M5" s="4">
        <f>accumulation!$B$16</f>
        <v>0.05</v>
      </c>
      <c r="N5" s="4">
        <f t="shared" si="0"/>
        <v>0</v>
      </c>
      <c r="O5" s="4">
        <f t="shared" si="1"/>
        <v>0</v>
      </c>
      <c r="P5" s="21"/>
      <c r="Q5" s="21"/>
      <c r="R5" s="21"/>
      <c r="S5" s="21"/>
      <c r="T5" s="21"/>
      <c r="U5" s="19"/>
      <c r="V5" s="19"/>
    </row>
    <row r="6" spans="1:22" ht="18" x14ac:dyDescent="0.4">
      <c r="A6" s="6" t="s">
        <v>20</v>
      </c>
      <c r="B6" s="16">
        <v>0</v>
      </c>
      <c r="G6" s="19"/>
      <c r="H6" s="19"/>
      <c r="I6" s="4"/>
      <c r="J6" s="4"/>
      <c r="K6" s="4">
        <v>5</v>
      </c>
      <c r="L6" s="4">
        <f t="shared" si="2"/>
        <v>0</v>
      </c>
      <c r="M6" s="4">
        <f>accumulation!$B$16</f>
        <v>0.05</v>
      </c>
      <c r="N6" s="4">
        <f t="shared" si="0"/>
        <v>0</v>
      </c>
      <c r="O6" s="4">
        <f t="shared" si="1"/>
        <v>0</v>
      </c>
      <c r="P6" s="21"/>
      <c r="Q6" s="21"/>
      <c r="R6" s="21"/>
      <c r="S6" s="21"/>
      <c r="T6" s="21"/>
      <c r="U6" s="19"/>
      <c r="V6" s="19"/>
    </row>
    <row r="7" spans="1:22" x14ac:dyDescent="0.25">
      <c r="G7" s="19"/>
      <c r="H7" s="19"/>
      <c r="I7" s="4"/>
      <c r="J7" s="4"/>
      <c r="K7" s="4">
        <v>6</v>
      </c>
      <c r="L7" s="4">
        <f t="shared" si="2"/>
        <v>0</v>
      </c>
      <c r="M7" s="4">
        <f>accumulation!$B$16</f>
        <v>0.05</v>
      </c>
      <c r="N7" s="4">
        <f t="shared" si="0"/>
        <v>0</v>
      </c>
      <c r="O7" s="4">
        <f t="shared" si="1"/>
        <v>0</v>
      </c>
      <c r="P7" s="21"/>
      <c r="Q7" s="21"/>
      <c r="R7" s="21"/>
      <c r="S7" s="21"/>
      <c r="T7" s="21"/>
      <c r="U7" s="19"/>
      <c r="V7" s="19"/>
    </row>
    <row r="8" spans="1:22" ht="18" x14ac:dyDescent="0.4">
      <c r="A8" s="6" t="s">
        <v>9</v>
      </c>
      <c r="B8" s="6"/>
      <c r="C8" s="6"/>
      <c r="D8" s="7" t="s">
        <v>14</v>
      </c>
      <c r="G8" s="19"/>
      <c r="H8" s="19"/>
      <c r="I8" s="4"/>
      <c r="J8" s="4"/>
      <c r="K8" s="4">
        <v>7</v>
      </c>
      <c r="L8" s="4">
        <f t="shared" si="2"/>
        <v>0</v>
      </c>
      <c r="M8" s="4">
        <f>accumulation!$B$16</f>
        <v>0.05</v>
      </c>
      <c r="N8" s="4">
        <f t="shared" si="0"/>
        <v>0</v>
      </c>
      <c r="O8" s="4">
        <f t="shared" si="1"/>
        <v>0</v>
      </c>
      <c r="P8" s="21"/>
      <c r="Q8" s="21"/>
      <c r="R8" s="21"/>
      <c r="S8" s="21"/>
      <c r="T8" s="21"/>
      <c r="U8" s="19"/>
      <c r="V8" s="19"/>
    </row>
    <row r="9" spans="1:22" ht="18" x14ac:dyDescent="0.4">
      <c r="A9" s="8">
        <v>0</v>
      </c>
      <c r="B9" s="9" t="s">
        <v>4</v>
      </c>
      <c r="C9" s="6"/>
      <c r="D9" s="10">
        <f>IF(B9=I3,A9*52,IF(B9=I4,A9*26,IF(B9=I5,A9*12,A9*1)))</f>
        <v>0</v>
      </c>
      <c r="G9" s="19"/>
      <c r="H9" s="19"/>
      <c r="I9" s="4"/>
      <c r="J9" s="4"/>
      <c r="K9" s="4">
        <v>8</v>
      </c>
      <c r="L9" s="4">
        <f t="shared" si="2"/>
        <v>0</v>
      </c>
      <c r="M9" s="4">
        <f>accumulation!$B$16</f>
        <v>0.05</v>
      </c>
      <c r="N9" s="4">
        <f t="shared" si="0"/>
        <v>0</v>
      </c>
      <c r="O9" s="4">
        <f t="shared" si="1"/>
        <v>0</v>
      </c>
      <c r="P9" s="21"/>
      <c r="Q9" s="21"/>
      <c r="R9" s="21"/>
      <c r="S9" s="21"/>
      <c r="T9" s="21"/>
      <c r="U9" s="19"/>
      <c r="V9" s="19"/>
    </row>
    <row r="10" spans="1:22" ht="18" x14ac:dyDescent="0.4">
      <c r="A10" s="6"/>
      <c r="B10" s="6"/>
      <c r="C10" s="6"/>
      <c r="D10" s="7"/>
      <c r="G10" s="19"/>
      <c r="H10" s="19"/>
      <c r="I10" s="4"/>
      <c r="J10" s="4"/>
      <c r="K10" s="4">
        <v>9</v>
      </c>
      <c r="L10" s="4">
        <f t="shared" si="2"/>
        <v>0</v>
      </c>
      <c r="M10" s="4">
        <f>accumulation!$B$16</f>
        <v>0.05</v>
      </c>
      <c r="N10" s="4">
        <f t="shared" si="0"/>
        <v>0</v>
      </c>
      <c r="O10" s="4">
        <f t="shared" si="1"/>
        <v>0</v>
      </c>
      <c r="P10" s="21"/>
      <c r="Q10" s="21"/>
      <c r="R10" s="21"/>
      <c r="S10" s="21"/>
      <c r="T10" s="21"/>
      <c r="U10" s="19"/>
      <c r="V10" s="19"/>
    </row>
    <row r="11" spans="1:22" ht="18" x14ac:dyDescent="0.4">
      <c r="A11" s="6" t="s">
        <v>10</v>
      </c>
      <c r="B11" s="11">
        <v>25</v>
      </c>
      <c r="C11" s="6"/>
      <c r="D11" s="7"/>
      <c r="G11" s="19"/>
      <c r="H11" s="19"/>
      <c r="I11" s="5"/>
      <c r="J11" s="4"/>
      <c r="K11" s="4">
        <v>10</v>
      </c>
      <c r="L11" s="4">
        <f t="shared" si="2"/>
        <v>0</v>
      </c>
      <c r="M11" s="4">
        <f>accumulation!$B$16</f>
        <v>0.05</v>
      </c>
      <c r="N11" s="4">
        <f t="shared" si="0"/>
        <v>0</v>
      </c>
      <c r="O11" s="4">
        <f t="shared" si="1"/>
        <v>0</v>
      </c>
      <c r="P11" s="21"/>
      <c r="Q11" s="21"/>
      <c r="R11" s="21"/>
      <c r="S11" s="21"/>
      <c r="T11" s="21"/>
      <c r="U11" s="19"/>
      <c r="V11" s="19"/>
    </row>
    <row r="12" spans="1:22" ht="18" x14ac:dyDescent="0.4">
      <c r="A12" s="6"/>
      <c r="B12" s="6"/>
      <c r="C12" s="6"/>
      <c r="D12" s="7" t="s">
        <v>15</v>
      </c>
      <c r="G12" s="19"/>
      <c r="H12" s="19"/>
      <c r="I12" s="4"/>
      <c r="J12" s="4"/>
      <c r="K12" s="4">
        <v>11</v>
      </c>
      <c r="L12" s="4">
        <f t="shared" si="2"/>
        <v>0</v>
      </c>
      <c r="M12" s="4">
        <f>accumulation!$B$16</f>
        <v>0.05</v>
      </c>
      <c r="N12" s="4">
        <f t="shared" si="0"/>
        <v>0</v>
      </c>
      <c r="O12" s="4">
        <f t="shared" si="1"/>
        <v>0</v>
      </c>
      <c r="P12" s="21"/>
      <c r="Q12" s="21"/>
      <c r="R12" s="21"/>
      <c r="S12" s="21"/>
      <c r="T12" s="21"/>
      <c r="U12" s="19"/>
      <c r="V12" s="19"/>
    </row>
    <row r="13" spans="1:22" ht="18" x14ac:dyDescent="0.4">
      <c r="A13" s="6" t="s">
        <v>11</v>
      </c>
      <c r="B13" s="11">
        <v>60</v>
      </c>
      <c r="C13" s="6"/>
      <c r="D13" s="12">
        <f>B13-B11</f>
        <v>35</v>
      </c>
      <c r="G13" s="19"/>
      <c r="H13" s="19"/>
      <c r="I13" s="4"/>
      <c r="J13" s="4"/>
      <c r="K13" s="4">
        <v>12</v>
      </c>
      <c r="L13" s="4">
        <f t="shared" si="2"/>
        <v>0</v>
      </c>
      <c r="M13" s="4">
        <f>accumulation!$B$16</f>
        <v>0.05</v>
      </c>
      <c r="N13" s="4">
        <f t="shared" si="0"/>
        <v>0</v>
      </c>
      <c r="O13" s="4">
        <f t="shared" si="1"/>
        <v>0</v>
      </c>
      <c r="P13" s="21"/>
      <c r="Q13" s="21"/>
      <c r="R13" s="21"/>
      <c r="S13" s="21"/>
      <c r="T13" s="21"/>
      <c r="U13" s="19"/>
      <c r="V13" s="19"/>
    </row>
    <row r="14" spans="1:22" ht="18" x14ac:dyDescent="0.4">
      <c r="A14" s="6"/>
      <c r="B14" s="6"/>
      <c r="C14" s="6"/>
      <c r="D14" s="7"/>
      <c r="G14" s="19"/>
      <c r="H14" s="19"/>
      <c r="I14" s="4"/>
      <c r="J14" s="4"/>
      <c r="K14" s="4">
        <v>13</v>
      </c>
      <c r="L14" s="4">
        <f t="shared" si="2"/>
        <v>0</v>
      </c>
      <c r="M14" s="4">
        <f>accumulation!$B$16</f>
        <v>0.05</v>
      </c>
      <c r="N14" s="4">
        <f t="shared" si="0"/>
        <v>0</v>
      </c>
      <c r="O14" s="4">
        <f t="shared" si="1"/>
        <v>0</v>
      </c>
      <c r="P14" s="21"/>
      <c r="Q14" s="21"/>
      <c r="R14" s="21"/>
      <c r="S14" s="21"/>
      <c r="T14" s="21"/>
      <c r="U14" s="19"/>
      <c r="V14" s="19"/>
    </row>
    <row r="15" spans="1:22" ht="18" x14ac:dyDescent="0.4">
      <c r="A15" s="6" t="s">
        <v>12</v>
      </c>
      <c r="B15" s="6"/>
      <c r="C15" s="6"/>
      <c r="D15" s="7" t="s">
        <v>16</v>
      </c>
      <c r="G15" s="19"/>
      <c r="H15" s="19"/>
      <c r="I15" s="4"/>
      <c r="J15" s="4"/>
      <c r="K15" s="4">
        <v>14</v>
      </c>
      <c r="L15" s="4">
        <f t="shared" si="2"/>
        <v>0</v>
      </c>
      <c r="M15" s="4">
        <f>accumulation!$B$16</f>
        <v>0.05</v>
      </c>
      <c r="N15" s="4">
        <f t="shared" si="0"/>
        <v>0</v>
      </c>
      <c r="O15" s="4">
        <f t="shared" si="1"/>
        <v>0</v>
      </c>
      <c r="P15" s="21"/>
      <c r="Q15" s="21"/>
      <c r="R15" s="21"/>
      <c r="S15" s="21"/>
      <c r="T15" s="21"/>
      <c r="U15" s="19"/>
      <c r="V15" s="19"/>
    </row>
    <row r="16" spans="1:22" ht="18" x14ac:dyDescent="0.4">
      <c r="A16" s="6" t="s">
        <v>2</v>
      </c>
      <c r="B16" s="13">
        <v>0.05</v>
      </c>
      <c r="C16" s="6"/>
      <c r="D16" s="10">
        <f>D9*D13</f>
        <v>0</v>
      </c>
      <c r="G16" s="20"/>
      <c r="H16" s="19"/>
      <c r="I16" s="4"/>
      <c r="J16" s="4"/>
      <c r="K16" s="4">
        <v>15</v>
      </c>
      <c r="L16" s="4">
        <f t="shared" si="2"/>
        <v>0</v>
      </c>
      <c r="M16" s="4">
        <f>accumulation!$B$16</f>
        <v>0.05</v>
      </c>
      <c r="N16" s="4">
        <f t="shared" si="0"/>
        <v>0</v>
      </c>
      <c r="O16" s="4">
        <f t="shared" si="1"/>
        <v>0</v>
      </c>
      <c r="P16" s="21"/>
      <c r="Q16" s="21"/>
      <c r="R16" s="21"/>
      <c r="S16" s="21"/>
      <c r="T16" s="21"/>
      <c r="U16" s="19"/>
      <c r="V16" s="19"/>
    </row>
    <row r="17" spans="1:22" ht="18" x14ac:dyDescent="0.4">
      <c r="A17" s="6"/>
      <c r="B17" s="6"/>
      <c r="C17" s="6"/>
      <c r="D17" s="7"/>
      <c r="G17" s="19"/>
      <c r="H17" s="19"/>
      <c r="I17" s="4"/>
      <c r="J17" s="4"/>
      <c r="K17" s="4">
        <v>16</v>
      </c>
      <c r="L17" s="4">
        <f t="shared" si="2"/>
        <v>0</v>
      </c>
      <c r="M17" s="4">
        <f>accumulation!$B$16</f>
        <v>0.05</v>
      </c>
      <c r="N17" s="4">
        <f t="shared" si="0"/>
        <v>0</v>
      </c>
      <c r="O17" s="4">
        <f t="shared" si="1"/>
        <v>0</v>
      </c>
      <c r="P17" s="21"/>
      <c r="Q17" s="21"/>
      <c r="R17" s="21"/>
      <c r="S17" s="21"/>
      <c r="T17" s="21"/>
      <c r="U17" s="19"/>
      <c r="V17" s="19"/>
    </row>
    <row r="18" spans="1:22" ht="18" x14ac:dyDescent="0.4">
      <c r="A18" s="14" t="s">
        <v>13</v>
      </c>
      <c r="B18" s="15">
        <f>_xlfn.SWITCH(D13,1,O2,2,O3,3,O4,4,O5,5,O6,6,O7,7,O8,8,O9,9,O10,10,O11,11,O12,12,O13,13,O14,14,O15,15,O16,16,O17,17,O18,18,O19,19,O21,20,O21,21,O22,22,O23,23,O24,24,O25,25,O26,26,O27,27,O28,28,O29,29,O30,30,O31,31,O32,32,O33,33,O34,34,O35,35,O36,36,O37,37,O38,38,O39,39,O40,40,O41,41,O42,42,O43,43,O44,44,O45,45,O46,46,O47,47,O48,48,O49,49,O50,50,O51,51,O52,52,O53,53,O54,54,O55,55,O56,56,O57,57,O58,58,O59,59,O60,60,O61,61,O62,62,O63,63,O64,64,O65,65,O66,66,O67,67,O68,68,O69,69,O70,70,O71,71,O72,72,O73,73,O74,74,O75,75,O76,76,O77,77,O78,78,O79,79,O80,80,O81)</f>
        <v>0</v>
      </c>
      <c r="C18" s="14"/>
      <c r="D18" s="12"/>
      <c r="E18" s="3"/>
      <c r="F18" s="3"/>
      <c r="G18" s="19"/>
      <c r="H18" s="19"/>
      <c r="I18" s="4"/>
      <c r="J18" s="4"/>
      <c r="K18" s="4">
        <v>17</v>
      </c>
      <c r="L18" s="4">
        <f t="shared" si="2"/>
        <v>0</v>
      </c>
      <c r="M18" s="4">
        <f>accumulation!$B$16</f>
        <v>0.05</v>
      </c>
      <c r="N18" s="4">
        <f t="shared" si="0"/>
        <v>0</v>
      </c>
      <c r="O18" s="4">
        <f t="shared" si="1"/>
        <v>0</v>
      </c>
      <c r="P18" s="21"/>
      <c r="Q18" s="21"/>
      <c r="R18" s="21"/>
      <c r="S18" s="21"/>
      <c r="T18" s="21"/>
      <c r="U18" s="19"/>
      <c r="V18" s="19"/>
    </row>
    <row r="19" spans="1:22" x14ac:dyDescent="0.25">
      <c r="G19" s="19"/>
      <c r="H19" s="19"/>
      <c r="I19" s="4"/>
      <c r="J19" s="4"/>
      <c r="K19" s="4">
        <v>18</v>
      </c>
      <c r="L19" s="4">
        <f t="shared" si="2"/>
        <v>0</v>
      </c>
      <c r="M19" s="4">
        <f>accumulation!$B$16</f>
        <v>0.05</v>
      </c>
      <c r="N19" s="4">
        <f t="shared" si="0"/>
        <v>0</v>
      </c>
      <c r="O19" s="4">
        <f t="shared" si="1"/>
        <v>0</v>
      </c>
      <c r="P19" s="21"/>
      <c r="Q19" s="21"/>
      <c r="R19" s="21"/>
      <c r="S19" s="21"/>
      <c r="T19" s="21"/>
      <c r="U19" s="19"/>
      <c r="V19" s="19"/>
    </row>
    <row r="20" spans="1:22" ht="18" x14ac:dyDescent="0.4">
      <c r="A20" s="6" t="s">
        <v>17</v>
      </c>
      <c r="G20" s="19"/>
      <c r="H20" s="19"/>
      <c r="I20" s="4"/>
      <c r="J20" s="4"/>
      <c r="K20" s="4">
        <v>19</v>
      </c>
      <c r="L20" s="4">
        <f t="shared" si="2"/>
        <v>0</v>
      </c>
      <c r="M20" s="4">
        <f>accumulation!$B$16</f>
        <v>0.05</v>
      </c>
      <c r="N20" s="4">
        <f t="shared" si="0"/>
        <v>0</v>
      </c>
      <c r="O20" s="4">
        <f t="shared" si="1"/>
        <v>0</v>
      </c>
      <c r="P20" s="21"/>
      <c r="Q20" s="21"/>
      <c r="R20" s="21"/>
      <c r="S20" s="21"/>
      <c r="T20" s="21"/>
      <c r="U20" s="19"/>
      <c r="V20" s="19"/>
    </row>
    <row r="21" spans="1:22" x14ac:dyDescent="0.25">
      <c r="G21" s="19"/>
      <c r="H21" s="19"/>
      <c r="I21" s="4"/>
      <c r="J21" s="4"/>
      <c r="K21" s="4">
        <v>20</v>
      </c>
      <c r="L21" s="4">
        <f t="shared" si="2"/>
        <v>0</v>
      </c>
      <c r="M21" s="4">
        <f>accumulation!$B$16</f>
        <v>0.05</v>
      </c>
      <c r="N21" s="4">
        <f t="shared" si="0"/>
        <v>0</v>
      </c>
      <c r="O21" s="4">
        <f t="shared" si="1"/>
        <v>0</v>
      </c>
      <c r="P21" s="21"/>
      <c r="Q21" s="21"/>
      <c r="R21" s="21"/>
      <c r="S21" s="21"/>
      <c r="T21" s="21"/>
      <c r="U21" s="19"/>
      <c r="V21" s="19"/>
    </row>
    <row r="22" spans="1:22" ht="18" x14ac:dyDescent="0.4">
      <c r="A22" s="6" t="s">
        <v>18</v>
      </c>
      <c r="G22" s="19"/>
      <c r="H22" s="19"/>
      <c r="I22" s="4"/>
      <c r="J22" s="4"/>
      <c r="K22" s="4">
        <v>21</v>
      </c>
      <c r="L22" s="4">
        <f t="shared" si="2"/>
        <v>0</v>
      </c>
      <c r="M22" s="4">
        <f>accumulation!$B$16</f>
        <v>0.05</v>
      </c>
      <c r="N22" s="4">
        <f t="shared" si="0"/>
        <v>0</v>
      </c>
      <c r="O22" s="4">
        <f t="shared" si="1"/>
        <v>0</v>
      </c>
      <c r="P22" s="21"/>
      <c r="Q22" s="21"/>
      <c r="R22" s="21"/>
      <c r="S22" s="21"/>
      <c r="T22" s="21"/>
      <c r="U22" s="19"/>
      <c r="V22" s="19"/>
    </row>
    <row r="23" spans="1:22" x14ac:dyDescent="0.25">
      <c r="G23" s="19"/>
      <c r="H23" s="19"/>
      <c r="I23" s="4"/>
      <c r="J23" s="4"/>
      <c r="K23" s="4">
        <v>22</v>
      </c>
      <c r="L23" s="4">
        <f t="shared" si="2"/>
        <v>0</v>
      </c>
      <c r="M23" s="4">
        <f>accumulation!$B$16</f>
        <v>0.05</v>
      </c>
      <c r="N23" s="4">
        <f t="shared" si="0"/>
        <v>0</v>
      </c>
      <c r="O23" s="4">
        <f t="shared" si="1"/>
        <v>0</v>
      </c>
      <c r="P23" s="21"/>
      <c r="Q23" s="21"/>
      <c r="R23" s="21"/>
      <c r="S23" s="21"/>
      <c r="T23" s="21"/>
      <c r="U23" s="19"/>
      <c r="V23" s="19"/>
    </row>
    <row r="24" spans="1:22" x14ac:dyDescent="0.25">
      <c r="G24" s="19"/>
      <c r="H24" s="19"/>
      <c r="I24" s="4"/>
      <c r="J24" s="4"/>
      <c r="K24" s="4">
        <v>23</v>
      </c>
      <c r="L24" s="4">
        <f t="shared" si="2"/>
        <v>0</v>
      </c>
      <c r="M24" s="4">
        <f>accumulation!$B$16</f>
        <v>0.05</v>
      </c>
      <c r="N24" s="4">
        <f t="shared" si="0"/>
        <v>0</v>
      </c>
      <c r="O24" s="4">
        <f t="shared" si="1"/>
        <v>0</v>
      </c>
      <c r="P24" s="21"/>
      <c r="Q24" s="21"/>
      <c r="R24" s="21"/>
      <c r="S24" s="21"/>
      <c r="T24" s="21"/>
      <c r="U24" s="19"/>
      <c r="V24" s="19"/>
    </row>
    <row r="25" spans="1:22" x14ac:dyDescent="0.25">
      <c r="G25" s="19"/>
      <c r="H25" s="19"/>
      <c r="I25" s="4"/>
      <c r="J25" s="4"/>
      <c r="K25" s="4">
        <v>24</v>
      </c>
      <c r="L25" s="4">
        <f t="shared" si="2"/>
        <v>0</v>
      </c>
      <c r="M25" s="4">
        <f>accumulation!$B$16</f>
        <v>0.05</v>
      </c>
      <c r="N25" s="4">
        <f t="shared" si="0"/>
        <v>0</v>
      </c>
      <c r="O25" s="4">
        <f t="shared" si="1"/>
        <v>0</v>
      </c>
      <c r="P25" s="21"/>
      <c r="Q25" s="21"/>
      <c r="R25" s="21"/>
      <c r="S25" s="21"/>
      <c r="T25" s="21"/>
      <c r="U25" s="19"/>
      <c r="V25" s="19"/>
    </row>
    <row r="26" spans="1:22" x14ac:dyDescent="0.25">
      <c r="G26" s="19"/>
      <c r="H26" s="19"/>
      <c r="I26" s="4"/>
      <c r="J26" s="4"/>
      <c r="K26" s="4">
        <v>25</v>
      </c>
      <c r="L26" s="4">
        <f t="shared" si="2"/>
        <v>0</v>
      </c>
      <c r="M26" s="4">
        <f>accumulation!$B$16</f>
        <v>0.05</v>
      </c>
      <c r="N26" s="4">
        <f t="shared" si="0"/>
        <v>0</v>
      </c>
      <c r="O26" s="4">
        <f t="shared" si="1"/>
        <v>0</v>
      </c>
      <c r="P26" s="21"/>
      <c r="Q26" s="21"/>
      <c r="R26" s="21"/>
      <c r="S26" s="21"/>
      <c r="T26" s="21"/>
      <c r="U26" s="19"/>
      <c r="V26" s="19"/>
    </row>
    <row r="27" spans="1:22" x14ac:dyDescent="0.25">
      <c r="G27" s="19"/>
      <c r="H27" s="19"/>
      <c r="I27" s="4"/>
      <c r="J27" s="4"/>
      <c r="K27" s="4">
        <v>26</v>
      </c>
      <c r="L27" s="4">
        <f t="shared" si="2"/>
        <v>0</v>
      </c>
      <c r="M27" s="4">
        <f>accumulation!$B$16</f>
        <v>0.05</v>
      </c>
      <c r="N27" s="4">
        <f t="shared" si="0"/>
        <v>0</v>
      </c>
      <c r="O27" s="4">
        <f t="shared" si="1"/>
        <v>0</v>
      </c>
      <c r="P27" s="21"/>
      <c r="Q27" s="21"/>
      <c r="R27" s="21"/>
      <c r="S27" s="21"/>
      <c r="T27" s="21"/>
      <c r="U27" s="19"/>
      <c r="V27" s="19"/>
    </row>
    <row r="28" spans="1:22" x14ac:dyDescent="0.25">
      <c r="G28" s="19"/>
      <c r="H28" s="19"/>
      <c r="I28" s="4"/>
      <c r="J28" s="4"/>
      <c r="K28" s="4">
        <v>27</v>
      </c>
      <c r="L28" s="4">
        <f t="shared" si="2"/>
        <v>0</v>
      </c>
      <c r="M28" s="4">
        <f>accumulation!$B$16</f>
        <v>0.05</v>
      </c>
      <c r="N28" s="4">
        <f t="shared" si="0"/>
        <v>0</v>
      </c>
      <c r="O28" s="4">
        <f t="shared" si="1"/>
        <v>0</v>
      </c>
      <c r="P28" s="21"/>
      <c r="Q28" s="21"/>
      <c r="R28" s="21"/>
      <c r="S28" s="21"/>
      <c r="T28" s="21"/>
      <c r="U28" s="19"/>
      <c r="V28" s="19"/>
    </row>
    <row r="29" spans="1:22" x14ac:dyDescent="0.25">
      <c r="G29" s="19"/>
      <c r="H29" s="19"/>
      <c r="I29" s="4"/>
      <c r="J29" s="4"/>
      <c r="K29" s="4">
        <v>28</v>
      </c>
      <c r="L29" s="4">
        <f t="shared" si="2"/>
        <v>0</v>
      </c>
      <c r="M29" s="4">
        <f>accumulation!$B$16</f>
        <v>0.05</v>
      </c>
      <c r="N29" s="4">
        <f t="shared" si="0"/>
        <v>0</v>
      </c>
      <c r="O29" s="4">
        <f t="shared" si="1"/>
        <v>0</v>
      </c>
      <c r="P29" s="21"/>
      <c r="Q29" s="21"/>
      <c r="R29" s="21"/>
      <c r="S29" s="21"/>
      <c r="T29" s="21"/>
      <c r="U29" s="19"/>
      <c r="V29" s="19"/>
    </row>
    <row r="30" spans="1:22" x14ac:dyDescent="0.25">
      <c r="G30" s="19"/>
      <c r="H30" s="19"/>
      <c r="I30" s="4"/>
      <c r="J30" s="4"/>
      <c r="K30" s="4">
        <v>29</v>
      </c>
      <c r="L30" s="4">
        <f t="shared" si="2"/>
        <v>0</v>
      </c>
      <c r="M30" s="4">
        <f>accumulation!$B$16</f>
        <v>0.05</v>
      </c>
      <c r="N30" s="4">
        <f t="shared" si="0"/>
        <v>0</v>
      </c>
      <c r="O30" s="4">
        <f t="shared" si="1"/>
        <v>0</v>
      </c>
      <c r="P30" s="21"/>
      <c r="Q30" s="21"/>
      <c r="R30" s="21"/>
      <c r="S30" s="21"/>
      <c r="T30" s="21"/>
      <c r="U30" s="19"/>
      <c r="V30" s="19"/>
    </row>
    <row r="31" spans="1:22" x14ac:dyDescent="0.25">
      <c r="G31" s="19"/>
      <c r="H31" s="19"/>
      <c r="I31" s="4"/>
      <c r="J31" s="4"/>
      <c r="K31" s="4">
        <v>30</v>
      </c>
      <c r="L31" s="4">
        <f t="shared" si="2"/>
        <v>0</v>
      </c>
      <c r="M31" s="4">
        <f>accumulation!$B$16</f>
        <v>0.05</v>
      </c>
      <c r="N31" s="4">
        <f t="shared" si="0"/>
        <v>0</v>
      </c>
      <c r="O31" s="4">
        <f t="shared" si="1"/>
        <v>0</v>
      </c>
      <c r="P31" s="21"/>
      <c r="Q31" s="21"/>
      <c r="R31" s="21"/>
      <c r="S31" s="21"/>
      <c r="T31" s="21"/>
      <c r="U31" s="19"/>
      <c r="V31" s="19"/>
    </row>
    <row r="32" spans="1:22" x14ac:dyDescent="0.25">
      <c r="I32" s="4"/>
      <c r="J32" s="4"/>
      <c r="K32" s="4">
        <v>31</v>
      </c>
      <c r="L32" s="4">
        <f t="shared" si="2"/>
        <v>0</v>
      </c>
      <c r="M32" s="4">
        <f>accumulation!$B$16</f>
        <v>0.05</v>
      </c>
      <c r="N32" s="4">
        <f t="shared" si="0"/>
        <v>0</v>
      </c>
      <c r="O32" s="4">
        <f t="shared" si="1"/>
        <v>0</v>
      </c>
      <c r="P32" s="21"/>
      <c r="Q32" s="21"/>
      <c r="R32" s="21"/>
      <c r="S32" s="21"/>
      <c r="T32" s="21"/>
    </row>
    <row r="33" spans="9:20" x14ac:dyDescent="0.25">
      <c r="I33" s="4"/>
      <c r="J33" s="4"/>
      <c r="K33" s="4">
        <v>32</v>
      </c>
      <c r="L33" s="4">
        <f t="shared" si="2"/>
        <v>0</v>
      </c>
      <c r="M33" s="4">
        <f>accumulation!$B$16</f>
        <v>0.05</v>
      </c>
      <c r="N33" s="4">
        <f t="shared" si="0"/>
        <v>0</v>
      </c>
      <c r="O33" s="4">
        <f t="shared" si="1"/>
        <v>0</v>
      </c>
      <c r="P33" s="21"/>
      <c r="Q33" s="21"/>
      <c r="R33" s="21"/>
      <c r="S33" s="21"/>
      <c r="T33" s="21"/>
    </row>
    <row r="34" spans="9:20" x14ac:dyDescent="0.25">
      <c r="I34" s="4"/>
      <c r="J34" s="4"/>
      <c r="K34" s="4">
        <v>33</v>
      </c>
      <c r="L34" s="4">
        <f t="shared" si="2"/>
        <v>0</v>
      </c>
      <c r="M34" s="4">
        <f>accumulation!$B$16</f>
        <v>0.05</v>
      </c>
      <c r="N34" s="4">
        <f t="shared" si="0"/>
        <v>0</v>
      </c>
      <c r="O34" s="4">
        <f t="shared" si="1"/>
        <v>0</v>
      </c>
      <c r="P34" s="21"/>
      <c r="Q34" s="21"/>
      <c r="R34" s="21"/>
      <c r="S34" s="21"/>
      <c r="T34" s="21"/>
    </row>
    <row r="35" spans="9:20" x14ac:dyDescent="0.25">
      <c r="I35" s="4"/>
      <c r="J35" s="4"/>
      <c r="K35" s="4">
        <v>34</v>
      </c>
      <c r="L35" s="4">
        <f t="shared" si="2"/>
        <v>0</v>
      </c>
      <c r="M35" s="4">
        <f>accumulation!$B$16</f>
        <v>0.05</v>
      </c>
      <c r="N35" s="4">
        <f t="shared" si="0"/>
        <v>0</v>
      </c>
      <c r="O35" s="4">
        <f t="shared" si="1"/>
        <v>0</v>
      </c>
      <c r="P35" s="21"/>
      <c r="Q35" s="21"/>
      <c r="R35" s="21"/>
      <c r="S35" s="21"/>
      <c r="T35" s="21"/>
    </row>
    <row r="36" spans="9:20" x14ac:dyDescent="0.25">
      <c r="I36" s="4"/>
      <c r="J36" s="4"/>
      <c r="K36" s="4">
        <v>35</v>
      </c>
      <c r="L36" s="4">
        <f t="shared" si="2"/>
        <v>0</v>
      </c>
      <c r="M36" s="4">
        <f>accumulation!$B$16</f>
        <v>0.05</v>
      </c>
      <c r="N36" s="4">
        <f t="shared" si="0"/>
        <v>0</v>
      </c>
      <c r="O36" s="4">
        <f t="shared" si="1"/>
        <v>0</v>
      </c>
      <c r="P36" s="21"/>
      <c r="Q36" s="21"/>
      <c r="R36" s="21"/>
      <c r="S36" s="21"/>
      <c r="T36" s="21"/>
    </row>
    <row r="37" spans="9:20" x14ac:dyDescent="0.25">
      <c r="I37" s="4"/>
      <c r="J37" s="4"/>
      <c r="K37" s="4">
        <v>36</v>
      </c>
      <c r="L37" s="4">
        <f t="shared" si="2"/>
        <v>0</v>
      </c>
      <c r="M37" s="4">
        <f>accumulation!$B$16</f>
        <v>0.05</v>
      </c>
      <c r="N37" s="4">
        <f t="shared" si="0"/>
        <v>0</v>
      </c>
      <c r="O37" s="4">
        <f t="shared" si="1"/>
        <v>0</v>
      </c>
      <c r="P37" s="21"/>
      <c r="Q37" s="21"/>
      <c r="R37" s="21"/>
      <c r="S37" s="21"/>
      <c r="T37" s="21"/>
    </row>
    <row r="38" spans="9:20" x14ac:dyDescent="0.25">
      <c r="I38" s="4"/>
      <c r="J38" s="4"/>
      <c r="K38" s="4">
        <v>37</v>
      </c>
      <c r="L38" s="4">
        <f t="shared" si="2"/>
        <v>0</v>
      </c>
      <c r="M38" s="4">
        <f>accumulation!$B$16</f>
        <v>0.05</v>
      </c>
      <c r="N38" s="4">
        <f t="shared" si="0"/>
        <v>0</v>
      </c>
      <c r="O38" s="4">
        <f t="shared" si="1"/>
        <v>0</v>
      </c>
      <c r="P38" s="21"/>
      <c r="Q38" s="21"/>
      <c r="R38" s="21"/>
      <c r="S38" s="21"/>
      <c r="T38" s="21"/>
    </row>
    <row r="39" spans="9:20" x14ac:dyDescent="0.25">
      <c r="I39" s="4"/>
      <c r="J39" s="4"/>
      <c r="K39" s="4">
        <v>38</v>
      </c>
      <c r="L39" s="4">
        <f t="shared" si="2"/>
        <v>0</v>
      </c>
      <c r="M39" s="4">
        <f>accumulation!$B$16</f>
        <v>0.05</v>
      </c>
      <c r="N39" s="4">
        <f t="shared" si="0"/>
        <v>0</v>
      </c>
      <c r="O39" s="4">
        <f t="shared" si="1"/>
        <v>0</v>
      </c>
      <c r="P39" s="21"/>
      <c r="Q39" s="21"/>
      <c r="R39" s="21"/>
      <c r="S39" s="21"/>
      <c r="T39" s="21"/>
    </row>
    <row r="40" spans="9:20" x14ac:dyDescent="0.25">
      <c r="I40" s="4"/>
      <c r="J40" s="4"/>
      <c r="K40" s="4">
        <v>39</v>
      </c>
      <c r="L40" s="4">
        <f t="shared" si="2"/>
        <v>0</v>
      </c>
      <c r="M40" s="4">
        <f>accumulation!$B$16</f>
        <v>0.05</v>
      </c>
      <c r="N40" s="4">
        <f t="shared" si="0"/>
        <v>0</v>
      </c>
      <c r="O40" s="4">
        <f t="shared" si="1"/>
        <v>0</v>
      </c>
      <c r="P40" s="21"/>
      <c r="Q40" s="21"/>
      <c r="R40" s="21"/>
      <c r="S40" s="21"/>
      <c r="T40" s="21"/>
    </row>
    <row r="41" spans="9:20" x14ac:dyDescent="0.25">
      <c r="I41" s="4"/>
      <c r="J41" s="4"/>
      <c r="K41" s="4">
        <v>40</v>
      </c>
      <c r="L41" s="4">
        <f t="shared" si="2"/>
        <v>0</v>
      </c>
      <c r="M41" s="4">
        <f>accumulation!$B$16</f>
        <v>0.05</v>
      </c>
      <c r="N41" s="4">
        <f t="shared" si="0"/>
        <v>0</v>
      </c>
      <c r="O41" s="4">
        <f t="shared" si="1"/>
        <v>0</v>
      </c>
      <c r="P41" s="21"/>
      <c r="Q41" s="21"/>
      <c r="R41" s="21"/>
      <c r="S41" s="21"/>
      <c r="T41" s="21"/>
    </row>
    <row r="42" spans="9:20" x14ac:dyDescent="0.25">
      <c r="I42" s="4"/>
      <c r="J42" s="4"/>
      <c r="K42" s="4">
        <v>41</v>
      </c>
      <c r="L42" s="4">
        <f t="shared" si="2"/>
        <v>0</v>
      </c>
      <c r="M42" s="4">
        <f>accumulation!$B$16</f>
        <v>0.05</v>
      </c>
      <c r="N42" s="4">
        <f t="shared" si="0"/>
        <v>0</v>
      </c>
      <c r="O42" s="4">
        <f t="shared" si="1"/>
        <v>0</v>
      </c>
      <c r="P42" s="21"/>
      <c r="Q42" s="21"/>
      <c r="R42" s="21"/>
      <c r="S42" s="21"/>
      <c r="T42" s="21"/>
    </row>
    <row r="43" spans="9:20" x14ac:dyDescent="0.25">
      <c r="I43" s="4"/>
      <c r="J43" s="4"/>
      <c r="K43" s="4">
        <v>42</v>
      </c>
      <c r="L43" s="4">
        <f t="shared" si="2"/>
        <v>0</v>
      </c>
      <c r="M43" s="4">
        <f>accumulation!$B$16</f>
        <v>0.05</v>
      </c>
      <c r="N43" s="4">
        <f t="shared" si="0"/>
        <v>0</v>
      </c>
      <c r="O43" s="4">
        <f t="shared" si="1"/>
        <v>0</v>
      </c>
      <c r="P43" s="21"/>
      <c r="Q43" s="21"/>
      <c r="R43" s="21"/>
      <c r="S43" s="21"/>
      <c r="T43" s="21"/>
    </row>
    <row r="44" spans="9:20" x14ac:dyDescent="0.25">
      <c r="I44" s="4"/>
      <c r="J44" s="4"/>
      <c r="K44" s="4">
        <v>43</v>
      </c>
      <c r="L44" s="4">
        <f t="shared" si="2"/>
        <v>0</v>
      </c>
      <c r="M44" s="4">
        <f>accumulation!$B$16</f>
        <v>0.05</v>
      </c>
      <c r="N44" s="4">
        <f t="shared" si="0"/>
        <v>0</v>
      </c>
      <c r="O44" s="4">
        <f t="shared" si="1"/>
        <v>0</v>
      </c>
      <c r="P44" s="21"/>
      <c r="Q44" s="21"/>
      <c r="R44" s="21"/>
      <c r="S44" s="21"/>
      <c r="T44" s="21"/>
    </row>
    <row r="45" spans="9:20" x14ac:dyDescent="0.25">
      <c r="I45" s="4"/>
      <c r="J45" s="4"/>
      <c r="K45" s="4">
        <v>44</v>
      </c>
      <c r="L45" s="4">
        <f t="shared" si="2"/>
        <v>0</v>
      </c>
      <c r="M45" s="4">
        <f>accumulation!$B$16</f>
        <v>0.05</v>
      </c>
      <c r="N45" s="4">
        <f t="shared" si="0"/>
        <v>0</v>
      </c>
      <c r="O45" s="4">
        <f t="shared" si="1"/>
        <v>0</v>
      </c>
      <c r="P45" s="21"/>
      <c r="Q45" s="21"/>
      <c r="R45" s="21"/>
      <c r="S45" s="21"/>
      <c r="T45" s="21"/>
    </row>
    <row r="46" spans="9:20" x14ac:dyDescent="0.25">
      <c r="I46" s="4"/>
      <c r="J46" s="4"/>
      <c r="K46" s="4">
        <v>45</v>
      </c>
      <c r="L46" s="4">
        <f t="shared" si="2"/>
        <v>0</v>
      </c>
      <c r="M46" s="4">
        <f>accumulation!$B$16</f>
        <v>0.05</v>
      </c>
      <c r="N46" s="4">
        <f t="shared" si="0"/>
        <v>0</v>
      </c>
      <c r="O46" s="4">
        <f t="shared" si="1"/>
        <v>0</v>
      </c>
      <c r="P46" s="21"/>
      <c r="Q46" s="21"/>
      <c r="R46" s="21"/>
      <c r="S46" s="21"/>
      <c r="T46" s="21"/>
    </row>
    <row r="47" spans="9:20" x14ac:dyDescent="0.25">
      <c r="I47" s="4"/>
      <c r="J47" s="4"/>
      <c r="K47" s="4">
        <v>46</v>
      </c>
      <c r="L47" s="4">
        <f t="shared" si="2"/>
        <v>0</v>
      </c>
      <c r="M47" s="4">
        <f>accumulation!$B$16</f>
        <v>0.05</v>
      </c>
      <c r="N47" s="4">
        <f t="shared" si="0"/>
        <v>0</v>
      </c>
      <c r="O47" s="4">
        <f t="shared" si="1"/>
        <v>0</v>
      </c>
      <c r="P47" s="21"/>
      <c r="Q47" s="21"/>
      <c r="R47" s="21"/>
      <c r="S47" s="21"/>
      <c r="T47" s="21"/>
    </row>
    <row r="48" spans="9:20" x14ac:dyDescent="0.25">
      <c r="I48" s="4"/>
      <c r="J48" s="4"/>
      <c r="K48" s="4">
        <v>47</v>
      </c>
      <c r="L48" s="4">
        <f t="shared" si="2"/>
        <v>0</v>
      </c>
      <c r="M48" s="4">
        <f>accumulation!$B$16</f>
        <v>0.05</v>
      </c>
      <c r="N48" s="4">
        <f t="shared" si="0"/>
        <v>0</v>
      </c>
      <c r="O48" s="4">
        <f t="shared" si="1"/>
        <v>0</v>
      </c>
      <c r="P48" s="21"/>
      <c r="Q48" s="21"/>
      <c r="R48" s="21"/>
      <c r="S48" s="21"/>
      <c r="T48" s="21"/>
    </row>
    <row r="49" spans="9:20" x14ac:dyDescent="0.25">
      <c r="I49" s="4"/>
      <c r="J49" s="4"/>
      <c r="K49" s="4">
        <v>48</v>
      </c>
      <c r="L49" s="4">
        <f t="shared" si="2"/>
        <v>0</v>
      </c>
      <c r="M49" s="4">
        <f>accumulation!$B$16</f>
        <v>0.05</v>
      </c>
      <c r="N49" s="4">
        <f t="shared" si="0"/>
        <v>0</v>
      </c>
      <c r="O49" s="4">
        <f t="shared" si="1"/>
        <v>0</v>
      </c>
      <c r="P49" s="21"/>
      <c r="Q49" s="21"/>
      <c r="R49" s="21"/>
      <c r="S49" s="21"/>
      <c r="T49" s="21"/>
    </row>
    <row r="50" spans="9:20" x14ac:dyDescent="0.25">
      <c r="I50" s="4"/>
      <c r="J50" s="4"/>
      <c r="K50" s="4">
        <v>49</v>
      </c>
      <c r="L50" s="4">
        <f t="shared" si="2"/>
        <v>0</v>
      </c>
      <c r="M50" s="4">
        <f>accumulation!$B$16</f>
        <v>0.05</v>
      </c>
      <c r="N50" s="4">
        <f t="shared" si="0"/>
        <v>0</v>
      </c>
      <c r="O50" s="4">
        <f t="shared" si="1"/>
        <v>0</v>
      </c>
      <c r="P50" s="21"/>
      <c r="Q50" s="21"/>
      <c r="R50" s="21"/>
      <c r="S50" s="21"/>
      <c r="T50" s="21"/>
    </row>
    <row r="51" spans="9:20" x14ac:dyDescent="0.25">
      <c r="I51" s="4"/>
      <c r="J51" s="4"/>
      <c r="K51" s="4">
        <v>50</v>
      </c>
      <c r="L51" s="4">
        <f t="shared" si="2"/>
        <v>0</v>
      </c>
      <c r="M51" s="4">
        <f>accumulation!$B$16</f>
        <v>0.05</v>
      </c>
      <c r="N51" s="4">
        <f t="shared" si="0"/>
        <v>0</v>
      </c>
      <c r="O51" s="4">
        <f t="shared" si="1"/>
        <v>0</v>
      </c>
      <c r="P51" s="21"/>
      <c r="Q51" s="21"/>
      <c r="R51" s="21"/>
      <c r="S51" s="21"/>
      <c r="T51" s="21"/>
    </row>
    <row r="52" spans="9:20" x14ac:dyDescent="0.25">
      <c r="I52" s="4"/>
      <c r="J52" s="4"/>
      <c r="K52" s="4">
        <v>51</v>
      </c>
      <c r="L52" s="4">
        <f t="shared" si="2"/>
        <v>0</v>
      </c>
      <c r="M52" s="4">
        <f>accumulation!$B$16</f>
        <v>0.05</v>
      </c>
      <c r="N52" s="4">
        <f t="shared" si="0"/>
        <v>0</v>
      </c>
      <c r="O52" s="4">
        <f t="shared" si="1"/>
        <v>0</v>
      </c>
      <c r="P52" s="21"/>
      <c r="Q52" s="21"/>
      <c r="R52" s="21"/>
      <c r="S52" s="21"/>
      <c r="T52" s="21"/>
    </row>
    <row r="53" spans="9:20" x14ac:dyDescent="0.25">
      <c r="I53" s="4"/>
      <c r="J53" s="4"/>
      <c r="K53" s="4">
        <v>52</v>
      </c>
      <c r="L53" s="4">
        <f t="shared" si="2"/>
        <v>0</v>
      </c>
      <c r="M53" s="4">
        <f>accumulation!$B$16</f>
        <v>0.05</v>
      </c>
      <c r="N53" s="4">
        <f t="shared" si="0"/>
        <v>0</v>
      </c>
      <c r="O53" s="4">
        <f t="shared" si="1"/>
        <v>0</v>
      </c>
      <c r="P53" s="21"/>
      <c r="Q53" s="21"/>
      <c r="R53" s="21"/>
      <c r="S53" s="21"/>
      <c r="T53" s="21"/>
    </row>
    <row r="54" spans="9:20" x14ac:dyDescent="0.25">
      <c r="I54" s="4"/>
      <c r="J54" s="4"/>
      <c r="K54" s="4">
        <v>53</v>
      </c>
      <c r="L54" s="4">
        <f t="shared" si="2"/>
        <v>0</v>
      </c>
      <c r="M54" s="4">
        <f>accumulation!$B$16</f>
        <v>0.05</v>
      </c>
      <c r="N54" s="4">
        <f t="shared" si="0"/>
        <v>0</v>
      </c>
      <c r="O54" s="4">
        <f t="shared" si="1"/>
        <v>0</v>
      </c>
      <c r="P54" s="21"/>
      <c r="Q54" s="21"/>
      <c r="R54" s="21"/>
      <c r="S54" s="21"/>
      <c r="T54" s="21"/>
    </row>
    <row r="55" spans="9:20" x14ac:dyDescent="0.25">
      <c r="I55" s="4"/>
      <c r="J55" s="4"/>
      <c r="K55" s="4">
        <v>54</v>
      </c>
      <c r="L55" s="4">
        <f t="shared" si="2"/>
        <v>0</v>
      </c>
      <c r="M55" s="4">
        <f>accumulation!$B$16</f>
        <v>0.05</v>
      </c>
      <c r="N55" s="4">
        <f t="shared" si="0"/>
        <v>0</v>
      </c>
      <c r="O55" s="4">
        <f t="shared" si="1"/>
        <v>0</v>
      </c>
      <c r="P55" s="21"/>
      <c r="Q55" s="21"/>
      <c r="R55" s="21"/>
      <c r="S55" s="21"/>
      <c r="T55" s="21"/>
    </row>
    <row r="56" spans="9:20" x14ac:dyDescent="0.25">
      <c r="I56" s="4"/>
      <c r="J56" s="4"/>
      <c r="K56" s="4">
        <v>55</v>
      </c>
      <c r="L56" s="4">
        <f t="shared" si="2"/>
        <v>0</v>
      </c>
      <c r="M56" s="4">
        <f>accumulation!$B$16</f>
        <v>0.05</v>
      </c>
      <c r="N56" s="4">
        <f t="shared" si="0"/>
        <v>0</v>
      </c>
      <c r="O56" s="4">
        <f t="shared" si="1"/>
        <v>0</v>
      </c>
      <c r="P56" s="21"/>
      <c r="Q56" s="21"/>
      <c r="R56" s="21"/>
      <c r="S56" s="21"/>
      <c r="T56" s="21"/>
    </row>
    <row r="57" spans="9:20" x14ac:dyDescent="0.25">
      <c r="I57" s="4"/>
      <c r="J57" s="4"/>
      <c r="K57" s="4">
        <v>56</v>
      </c>
      <c r="L57" s="4">
        <f t="shared" si="2"/>
        <v>0</v>
      </c>
      <c r="M57" s="4">
        <f>accumulation!$B$16</f>
        <v>0.05</v>
      </c>
      <c r="N57" s="4">
        <f t="shared" si="0"/>
        <v>0</v>
      </c>
      <c r="O57" s="4">
        <f t="shared" si="1"/>
        <v>0</v>
      </c>
      <c r="P57" s="21"/>
      <c r="Q57" s="21"/>
      <c r="R57" s="21"/>
      <c r="S57" s="21"/>
      <c r="T57" s="21"/>
    </row>
    <row r="58" spans="9:20" x14ac:dyDescent="0.25">
      <c r="I58" s="4"/>
      <c r="J58" s="4"/>
      <c r="K58" s="4">
        <v>57</v>
      </c>
      <c r="L58" s="4">
        <f t="shared" si="2"/>
        <v>0</v>
      </c>
      <c r="M58" s="4">
        <f>accumulation!$B$16</f>
        <v>0.05</v>
      </c>
      <c r="N58" s="4">
        <f t="shared" si="0"/>
        <v>0</v>
      </c>
      <c r="O58" s="4">
        <f t="shared" si="1"/>
        <v>0</v>
      </c>
      <c r="P58" s="21"/>
      <c r="Q58" s="21"/>
      <c r="R58" s="21"/>
      <c r="S58" s="21"/>
      <c r="T58" s="21"/>
    </row>
    <row r="59" spans="9:20" x14ac:dyDescent="0.25">
      <c r="I59" s="4"/>
      <c r="J59" s="4"/>
      <c r="K59" s="4">
        <v>58</v>
      </c>
      <c r="L59" s="4">
        <f t="shared" si="2"/>
        <v>0</v>
      </c>
      <c r="M59" s="4">
        <f>accumulation!$B$16</f>
        <v>0.05</v>
      </c>
      <c r="N59" s="4">
        <f t="shared" si="0"/>
        <v>0</v>
      </c>
      <c r="O59" s="4">
        <f t="shared" si="1"/>
        <v>0</v>
      </c>
      <c r="P59" s="21"/>
      <c r="Q59" s="21"/>
      <c r="R59" s="21"/>
      <c r="S59" s="21"/>
      <c r="T59" s="21"/>
    </row>
    <row r="60" spans="9:20" x14ac:dyDescent="0.25">
      <c r="I60" s="4"/>
      <c r="J60" s="4"/>
      <c r="K60" s="4">
        <v>59</v>
      </c>
      <c r="L60" s="4">
        <f t="shared" si="2"/>
        <v>0</v>
      </c>
      <c r="M60" s="4">
        <f>accumulation!$B$16</f>
        <v>0.05</v>
      </c>
      <c r="N60" s="4">
        <f t="shared" si="0"/>
        <v>0</v>
      </c>
      <c r="O60" s="4">
        <f t="shared" si="1"/>
        <v>0</v>
      </c>
      <c r="P60" s="21"/>
      <c r="Q60" s="21"/>
      <c r="R60" s="21"/>
      <c r="S60" s="21"/>
      <c r="T60" s="21"/>
    </row>
    <row r="61" spans="9:20" x14ac:dyDescent="0.25">
      <c r="I61" s="4"/>
      <c r="J61" s="4"/>
      <c r="K61" s="4">
        <v>60</v>
      </c>
      <c r="L61" s="4">
        <f t="shared" si="2"/>
        <v>0</v>
      </c>
      <c r="M61" s="4">
        <f>accumulation!$B$16</f>
        <v>0.05</v>
      </c>
      <c r="N61" s="4">
        <f t="shared" si="0"/>
        <v>0</v>
      </c>
      <c r="O61" s="4">
        <f t="shared" si="1"/>
        <v>0</v>
      </c>
      <c r="P61" s="21"/>
      <c r="Q61" s="21"/>
      <c r="R61" s="21"/>
      <c r="S61" s="21"/>
      <c r="T61" s="21"/>
    </row>
    <row r="62" spans="9:20" x14ac:dyDescent="0.25">
      <c r="I62" s="4"/>
      <c r="J62" s="4"/>
      <c r="K62" s="4">
        <v>61</v>
      </c>
      <c r="L62" s="4">
        <f t="shared" si="2"/>
        <v>0</v>
      </c>
      <c r="M62" s="4">
        <f>accumulation!$B$16</f>
        <v>0.05</v>
      </c>
      <c r="N62" s="4">
        <f t="shared" si="0"/>
        <v>0</v>
      </c>
      <c r="O62" s="4">
        <f t="shared" si="1"/>
        <v>0</v>
      </c>
      <c r="P62" s="21"/>
      <c r="Q62" s="21"/>
      <c r="R62" s="21"/>
      <c r="S62" s="21"/>
      <c r="T62" s="21"/>
    </row>
    <row r="63" spans="9:20" x14ac:dyDescent="0.25">
      <c r="I63" s="4"/>
      <c r="J63" s="4"/>
      <c r="K63" s="4">
        <v>62</v>
      </c>
      <c r="L63" s="4">
        <f t="shared" si="2"/>
        <v>0</v>
      </c>
      <c r="M63" s="4">
        <f>accumulation!$B$16</f>
        <v>0.05</v>
      </c>
      <c r="N63" s="4">
        <f t="shared" si="0"/>
        <v>0</v>
      </c>
      <c r="O63" s="4">
        <f t="shared" si="1"/>
        <v>0</v>
      </c>
      <c r="P63" s="21"/>
      <c r="Q63" s="21"/>
      <c r="R63" s="21"/>
      <c r="S63" s="21"/>
      <c r="T63" s="21"/>
    </row>
    <row r="64" spans="9:20" x14ac:dyDescent="0.25">
      <c r="I64" s="4"/>
      <c r="J64" s="4"/>
      <c r="K64" s="4">
        <v>63</v>
      </c>
      <c r="L64" s="4">
        <f t="shared" si="2"/>
        <v>0</v>
      </c>
      <c r="M64" s="4">
        <f>accumulation!$B$16</f>
        <v>0.05</v>
      </c>
      <c r="N64" s="4">
        <f t="shared" si="0"/>
        <v>0</v>
      </c>
      <c r="O64" s="4">
        <f t="shared" si="1"/>
        <v>0</v>
      </c>
      <c r="P64" s="21"/>
      <c r="Q64" s="21"/>
      <c r="R64" s="21"/>
      <c r="S64" s="21"/>
      <c r="T64" s="21"/>
    </row>
    <row r="65" spans="9:20" x14ac:dyDescent="0.25">
      <c r="I65" s="4"/>
      <c r="J65" s="4"/>
      <c r="K65" s="4">
        <v>64</v>
      </c>
      <c r="L65" s="4">
        <f t="shared" si="2"/>
        <v>0</v>
      </c>
      <c r="M65" s="4">
        <f>accumulation!$B$16</f>
        <v>0.05</v>
      </c>
      <c r="N65" s="4">
        <f t="shared" si="0"/>
        <v>0</v>
      </c>
      <c r="O65" s="4">
        <f t="shared" si="1"/>
        <v>0</v>
      </c>
      <c r="P65" s="21"/>
      <c r="Q65" s="21"/>
      <c r="R65" s="21"/>
      <c r="S65" s="21"/>
      <c r="T65" s="21"/>
    </row>
    <row r="66" spans="9:20" x14ac:dyDescent="0.25">
      <c r="I66" s="4"/>
      <c r="J66" s="4"/>
      <c r="K66" s="4">
        <v>65</v>
      </c>
      <c r="L66" s="4">
        <f t="shared" si="2"/>
        <v>0</v>
      </c>
      <c r="M66" s="4">
        <f>accumulation!$B$16</f>
        <v>0.05</v>
      </c>
      <c r="N66" s="4">
        <f t="shared" si="0"/>
        <v>0</v>
      </c>
      <c r="O66" s="4">
        <f t="shared" si="1"/>
        <v>0</v>
      </c>
      <c r="P66" s="21"/>
      <c r="Q66" s="21"/>
      <c r="R66" s="21"/>
      <c r="S66" s="21"/>
      <c r="T66" s="21"/>
    </row>
    <row r="67" spans="9:20" x14ac:dyDescent="0.25">
      <c r="I67" s="4"/>
      <c r="J67" s="4"/>
      <c r="K67" s="4">
        <v>66</v>
      </c>
      <c r="L67" s="4">
        <f t="shared" si="2"/>
        <v>0</v>
      </c>
      <c r="M67" s="4">
        <f>accumulation!$B$16</f>
        <v>0.05</v>
      </c>
      <c r="N67" s="4">
        <f t="shared" ref="N67:N81" si="3">L67*M67</f>
        <v>0</v>
      </c>
      <c r="O67" s="4">
        <f t="shared" ref="O67:O81" si="4">L67+N67</f>
        <v>0</v>
      </c>
      <c r="P67" s="21"/>
      <c r="Q67" s="21"/>
      <c r="R67" s="21"/>
      <c r="S67" s="21"/>
      <c r="T67" s="21"/>
    </row>
    <row r="68" spans="9:20" x14ac:dyDescent="0.25">
      <c r="I68" s="4"/>
      <c r="J68" s="4"/>
      <c r="K68" s="4">
        <v>67</v>
      </c>
      <c r="L68" s="4">
        <f t="shared" si="2"/>
        <v>0</v>
      </c>
      <c r="M68" s="4">
        <f>accumulation!$B$16</f>
        <v>0.05</v>
      </c>
      <c r="N68" s="4">
        <f t="shared" si="3"/>
        <v>0</v>
      </c>
      <c r="O68" s="4">
        <f t="shared" si="4"/>
        <v>0</v>
      </c>
      <c r="P68" s="21"/>
      <c r="Q68" s="21"/>
      <c r="R68" s="21"/>
      <c r="S68" s="21"/>
      <c r="T68" s="21"/>
    </row>
    <row r="69" spans="9:20" x14ac:dyDescent="0.25">
      <c r="I69" s="4"/>
      <c r="J69" s="4"/>
      <c r="K69" s="4">
        <v>68</v>
      </c>
      <c r="L69" s="4">
        <f t="shared" ref="L69:L81" si="5">O68+$D$9</f>
        <v>0</v>
      </c>
      <c r="M69" s="4">
        <f>accumulation!$B$16</f>
        <v>0.05</v>
      </c>
      <c r="N69" s="4">
        <f t="shared" si="3"/>
        <v>0</v>
      </c>
      <c r="O69" s="4">
        <f t="shared" si="4"/>
        <v>0</v>
      </c>
      <c r="P69" s="21"/>
      <c r="Q69" s="21"/>
      <c r="R69" s="21"/>
      <c r="S69" s="21"/>
      <c r="T69" s="21"/>
    </row>
    <row r="70" spans="9:20" x14ac:dyDescent="0.25">
      <c r="I70" s="4"/>
      <c r="J70" s="4"/>
      <c r="K70" s="4">
        <v>69</v>
      </c>
      <c r="L70" s="4">
        <f t="shared" si="5"/>
        <v>0</v>
      </c>
      <c r="M70" s="4">
        <f>accumulation!$B$16</f>
        <v>0.05</v>
      </c>
      <c r="N70" s="4">
        <f t="shared" si="3"/>
        <v>0</v>
      </c>
      <c r="O70" s="4">
        <f t="shared" si="4"/>
        <v>0</v>
      </c>
      <c r="P70" s="21"/>
      <c r="Q70" s="21"/>
      <c r="R70" s="21"/>
      <c r="S70" s="21"/>
      <c r="T70" s="21"/>
    </row>
    <row r="71" spans="9:20" x14ac:dyDescent="0.25">
      <c r="I71" s="4"/>
      <c r="J71" s="4"/>
      <c r="K71" s="4">
        <v>70</v>
      </c>
      <c r="L71" s="4">
        <f t="shared" si="5"/>
        <v>0</v>
      </c>
      <c r="M71" s="4">
        <f>accumulation!$B$16</f>
        <v>0.05</v>
      </c>
      <c r="N71" s="4">
        <f t="shared" si="3"/>
        <v>0</v>
      </c>
      <c r="O71" s="4">
        <f t="shared" si="4"/>
        <v>0</v>
      </c>
      <c r="P71" s="21"/>
      <c r="Q71" s="21"/>
      <c r="R71" s="21"/>
      <c r="S71" s="21"/>
      <c r="T71" s="21"/>
    </row>
    <row r="72" spans="9:20" x14ac:dyDescent="0.25">
      <c r="I72" s="4"/>
      <c r="J72" s="4"/>
      <c r="K72" s="4">
        <v>71</v>
      </c>
      <c r="L72" s="4">
        <f t="shared" si="5"/>
        <v>0</v>
      </c>
      <c r="M72" s="4">
        <f>accumulation!$B$16</f>
        <v>0.05</v>
      </c>
      <c r="N72" s="4">
        <f t="shared" si="3"/>
        <v>0</v>
      </c>
      <c r="O72" s="4">
        <f t="shared" si="4"/>
        <v>0</v>
      </c>
      <c r="P72" s="21"/>
      <c r="Q72" s="21"/>
      <c r="R72" s="21"/>
      <c r="S72" s="21"/>
      <c r="T72" s="21"/>
    </row>
    <row r="73" spans="9:20" x14ac:dyDescent="0.25">
      <c r="I73" s="4"/>
      <c r="J73" s="4"/>
      <c r="K73" s="4">
        <v>72</v>
      </c>
      <c r="L73" s="4">
        <f t="shared" si="5"/>
        <v>0</v>
      </c>
      <c r="M73" s="4">
        <f>accumulation!$B$16</f>
        <v>0.05</v>
      </c>
      <c r="N73" s="4">
        <f t="shared" si="3"/>
        <v>0</v>
      </c>
      <c r="O73" s="4">
        <f t="shared" si="4"/>
        <v>0</v>
      </c>
      <c r="P73" s="21"/>
      <c r="Q73" s="21"/>
      <c r="R73" s="21"/>
      <c r="S73" s="21"/>
      <c r="T73" s="21"/>
    </row>
    <row r="74" spans="9:20" x14ac:dyDescent="0.25">
      <c r="I74" s="4"/>
      <c r="J74" s="4"/>
      <c r="K74" s="4">
        <v>73</v>
      </c>
      <c r="L74" s="4">
        <f t="shared" si="5"/>
        <v>0</v>
      </c>
      <c r="M74" s="4">
        <f>accumulation!$B$16</f>
        <v>0.05</v>
      </c>
      <c r="N74" s="4">
        <f t="shared" si="3"/>
        <v>0</v>
      </c>
      <c r="O74" s="4">
        <f t="shared" si="4"/>
        <v>0</v>
      </c>
      <c r="P74" s="21"/>
      <c r="Q74" s="21"/>
      <c r="R74" s="21"/>
      <c r="S74" s="21"/>
      <c r="T74" s="21"/>
    </row>
    <row r="75" spans="9:20" x14ac:dyDescent="0.25">
      <c r="I75" s="4"/>
      <c r="J75" s="4"/>
      <c r="K75" s="4">
        <v>74</v>
      </c>
      <c r="L75" s="4">
        <f t="shared" si="5"/>
        <v>0</v>
      </c>
      <c r="M75" s="4">
        <f>accumulation!$B$16</f>
        <v>0.05</v>
      </c>
      <c r="N75" s="4">
        <f t="shared" si="3"/>
        <v>0</v>
      </c>
      <c r="O75" s="4">
        <f t="shared" si="4"/>
        <v>0</v>
      </c>
      <c r="P75" s="21"/>
      <c r="Q75" s="21"/>
      <c r="R75" s="21"/>
      <c r="S75" s="21"/>
      <c r="T75" s="21"/>
    </row>
    <row r="76" spans="9:20" x14ac:dyDescent="0.25">
      <c r="I76" s="4"/>
      <c r="J76" s="4"/>
      <c r="K76" s="4">
        <v>75</v>
      </c>
      <c r="L76" s="4">
        <f t="shared" si="5"/>
        <v>0</v>
      </c>
      <c r="M76" s="4">
        <f>accumulation!$B$16</f>
        <v>0.05</v>
      </c>
      <c r="N76" s="4">
        <f t="shared" si="3"/>
        <v>0</v>
      </c>
      <c r="O76" s="4">
        <f t="shared" si="4"/>
        <v>0</v>
      </c>
      <c r="P76" s="21"/>
      <c r="Q76" s="21"/>
      <c r="R76" s="21"/>
      <c r="S76" s="21"/>
      <c r="T76" s="21"/>
    </row>
    <row r="77" spans="9:20" x14ac:dyDescent="0.25">
      <c r="I77" s="4"/>
      <c r="J77" s="4"/>
      <c r="K77" s="4">
        <v>76</v>
      </c>
      <c r="L77" s="4">
        <f t="shared" si="5"/>
        <v>0</v>
      </c>
      <c r="M77" s="4">
        <f>accumulation!$B$16</f>
        <v>0.05</v>
      </c>
      <c r="N77" s="4">
        <f t="shared" si="3"/>
        <v>0</v>
      </c>
      <c r="O77" s="4">
        <f t="shared" si="4"/>
        <v>0</v>
      </c>
      <c r="P77" s="21"/>
      <c r="Q77" s="21"/>
      <c r="R77" s="21"/>
      <c r="S77" s="21"/>
      <c r="T77" s="21"/>
    </row>
    <row r="78" spans="9:20" x14ac:dyDescent="0.25">
      <c r="I78" s="4"/>
      <c r="J78" s="4"/>
      <c r="K78" s="4">
        <v>77</v>
      </c>
      <c r="L78" s="4">
        <f t="shared" si="5"/>
        <v>0</v>
      </c>
      <c r="M78" s="4">
        <f>accumulation!$B$16</f>
        <v>0.05</v>
      </c>
      <c r="N78" s="4">
        <f t="shared" si="3"/>
        <v>0</v>
      </c>
      <c r="O78" s="4">
        <f t="shared" si="4"/>
        <v>0</v>
      </c>
      <c r="P78" s="21"/>
      <c r="Q78" s="21"/>
      <c r="R78" s="21"/>
      <c r="S78" s="21"/>
      <c r="T78" s="21"/>
    </row>
    <row r="79" spans="9:20" x14ac:dyDescent="0.25">
      <c r="I79" s="4"/>
      <c r="J79" s="4"/>
      <c r="K79" s="4">
        <v>78</v>
      </c>
      <c r="L79" s="4">
        <f t="shared" si="5"/>
        <v>0</v>
      </c>
      <c r="M79" s="4">
        <f>accumulation!$B$16</f>
        <v>0.05</v>
      </c>
      <c r="N79" s="4">
        <f t="shared" si="3"/>
        <v>0</v>
      </c>
      <c r="O79" s="4">
        <f t="shared" si="4"/>
        <v>0</v>
      </c>
      <c r="P79" s="21"/>
      <c r="Q79" s="21"/>
      <c r="R79" s="21"/>
      <c r="S79" s="21"/>
      <c r="T79" s="21"/>
    </row>
    <row r="80" spans="9:20" x14ac:dyDescent="0.25">
      <c r="I80" s="4"/>
      <c r="J80" s="4"/>
      <c r="K80" s="4">
        <v>79</v>
      </c>
      <c r="L80" s="4">
        <f t="shared" si="5"/>
        <v>0</v>
      </c>
      <c r="M80" s="4">
        <f>accumulation!$B$16</f>
        <v>0.05</v>
      </c>
      <c r="N80" s="4">
        <f t="shared" si="3"/>
        <v>0</v>
      </c>
      <c r="O80" s="4">
        <f t="shared" si="4"/>
        <v>0</v>
      </c>
      <c r="P80" s="21"/>
      <c r="Q80" s="21"/>
      <c r="R80" s="21"/>
      <c r="S80" s="21"/>
      <c r="T80" s="21"/>
    </row>
    <row r="81" spans="9:20" x14ac:dyDescent="0.25">
      <c r="I81" s="4"/>
      <c r="J81" s="4"/>
      <c r="K81" s="4">
        <v>80</v>
      </c>
      <c r="L81" s="4">
        <f t="shared" si="5"/>
        <v>0</v>
      </c>
      <c r="M81" s="4">
        <f>accumulation!$B$16</f>
        <v>0.05</v>
      </c>
      <c r="N81" s="4">
        <f t="shared" si="3"/>
        <v>0</v>
      </c>
      <c r="O81" s="4">
        <f t="shared" si="4"/>
        <v>0</v>
      </c>
      <c r="P81" s="21"/>
      <c r="Q81" s="21"/>
      <c r="R81" s="21"/>
      <c r="S81" s="21"/>
      <c r="T81" s="21"/>
    </row>
    <row r="82" spans="9:20" x14ac:dyDescent="0.25">
      <c r="K82" s="19"/>
      <c r="L82" s="19"/>
      <c r="M82" s="19"/>
      <c r="N82" s="19"/>
      <c r="O82" s="19"/>
    </row>
    <row r="83" spans="9:20" x14ac:dyDescent="0.25">
      <c r="K83" s="19"/>
      <c r="L83" s="19"/>
      <c r="M83" s="19"/>
      <c r="N83" s="19"/>
      <c r="O83" s="19"/>
    </row>
    <row r="84" spans="9:20" x14ac:dyDescent="0.25">
      <c r="K84" s="19"/>
      <c r="L84" s="19"/>
      <c r="M84" s="19"/>
      <c r="N84" s="19"/>
      <c r="O84" s="19"/>
    </row>
    <row r="85" spans="9:20" x14ac:dyDescent="0.25">
      <c r="K85" s="19"/>
      <c r="L85" s="19"/>
      <c r="M85" s="19"/>
      <c r="N85" s="19"/>
      <c r="O85" s="19"/>
    </row>
    <row r="86" spans="9:20" x14ac:dyDescent="0.25">
      <c r="K86" s="19"/>
      <c r="L86" s="19"/>
      <c r="M86" s="19"/>
      <c r="N86" s="19"/>
      <c r="O86" s="19"/>
    </row>
    <row r="87" spans="9:20" x14ac:dyDescent="0.25">
      <c r="K87" s="19"/>
      <c r="L87" s="19"/>
      <c r="M87" s="19"/>
      <c r="N87" s="19"/>
      <c r="O87" s="19"/>
    </row>
    <row r="88" spans="9:20" x14ac:dyDescent="0.25">
      <c r="K88" s="19"/>
      <c r="L88" s="19"/>
      <c r="M88" s="19"/>
      <c r="N88" s="19"/>
      <c r="O88" s="19"/>
    </row>
    <row r="89" spans="9:20" x14ac:dyDescent="0.25">
      <c r="K89" s="19"/>
      <c r="L89" s="19"/>
      <c r="M89" s="19"/>
      <c r="N89" s="19"/>
      <c r="O89" s="19"/>
    </row>
    <row r="90" spans="9:20" x14ac:dyDescent="0.25">
      <c r="K90" s="19"/>
      <c r="L90" s="19"/>
      <c r="M90" s="19"/>
      <c r="N90" s="19"/>
      <c r="O90" s="19"/>
    </row>
    <row r="91" spans="9:20" x14ac:dyDescent="0.25">
      <c r="K91" s="19"/>
      <c r="L91" s="19"/>
      <c r="M91" s="19"/>
      <c r="N91" s="19"/>
      <c r="O91" s="19"/>
    </row>
    <row r="92" spans="9:20" x14ac:dyDescent="0.25">
      <c r="K92" s="19"/>
      <c r="L92" s="19"/>
      <c r="M92" s="19"/>
      <c r="N92" s="19"/>
      <c r="O92" s="19"/>
    </row>
    <row r="93" spans="9:20" x14ac:dyDescent="0.25">
      <c r="K93" s="19"/>
      <c r="L93" s="19"/>
      <c r="M93" s="19"/>
      <c r="N93" s="19"/>
      <c r="O93" s="19"/>
    </row>
    <row r="94" spans="9:20" x14ac:dyDescent="0.25">
      <c r="K94" s="19"/>
      <c r="L94" s="19"/>
      <c r="M94" s="19"/>
      <c r="N94" s="19"/>
      <c r="O94" s="19"/>
    </row>
    <row r="95" spans="9:20" x14ac:dyDescent="0.25">
      <c r="K95" s="19"/>
      <c r="L95" s="19"/>
      <c r="M95" s="19"/>
      <c r="N95" s="19"/>
      <c r="O95" s="19"/>
    </row>
    <row r="96" spans="9:20" x14ac:dyDescent="0.25">
      <c r="K96" s="19"/>
      <c r="L96" s="19"/>
      <c r="M96" s="19"/>
      <c r="N96" s="19"/>
      <c r="O96" s="19"/>
    </row>
    <row r="97" spans="11:15" x14ac:dyDescent="0.25">
      <c r="K97" s="19"/>
      <c r="L97" s="19"/>
      <c r="M97" s="19"/>
      <c r="N97" s="19"/>
      <c r="O97" s="19"/>
    </row>
  </sheetData>
  <sheetProtection algorithmName="SHA-512" hashValue="inZd11Iipb+uY7e34EGzsAr7CL0iI55CSRF6g8T3zij5OqlC0ipm8N7YSv/R5Ka3K6rfrzwCsVySDLlfhhGiVA==" saltValue="2bYkbHVNPRK+KYSr8vSu5g==" spinCount="100000" sheet="1" selectLockedCells="1"/>
  <mergeCells count="1">
    <mergeCell ref="A1:F3"/>
  </mergeCells>
  <dataValidations count="1">
    <dataValidation type="list" allowBlank="1" showInputMessage="1" showErrorMessage="1" sqref="B9" xr:uid="{99079FBA-7E93-4490-8E69-9C4B7847CEF0}">
      <formula1>$I$3:$I$5</formula1>
    </dataValidation>
  </dataValidations>
  <pageMargins left="0.7" right="0.7" top="0.75" bottom="0.75" header="0.3" footer="0.3"/>
  <pageSetup orientation="portrait" horizontalDpi="0" verticalDpi="0" r:id="rId1"/>
  <headerFooter>
    <oddFooter>&amp;L&amp;G&amp;C&amp;"Heebo,Normal"&amp;9&amp;K1A395F©Académie des finances 
personnelles Inc. - 2019&amp;R&amp;"Heebo,Normal"&amp;K1A395Fwww.finances-personnelles.ca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117C-FBAE-4746-A7DE-E3DC37C980CC}">
  <dimension ref="A1:G81"/>
  <sheetViews>
    <sheetView workbookViewId="0">
      <selection activeCell="E3" sqref="E3"/>
    </sheetView>
  </sheetViews>
  <sheetFormatPr baseColWidth="10" defaultRowHeight="15" x14ac:dyDescent="0.25"/>
  <cols>
    <col min="2" max="2" width="14.42578125" bestFit="1" customWidth="1"/>
    <col min="4" max="5" width="11.42578125" style="2"/>
    <col min="7" max="7" width="12.85546875" bestFit="1" customWidth="1"/>
  </cols>
  <sheetData>
    <row r="1" spans="1:7" x14ac:dyDescent="0.25">
      <c r="B1" t="s">
        <v>6</v>
      </c>
      <c r="C1" t="s">
        <v>5</v>
      </c>
      <c r="G1" t="s">
        <v>19</v>
      </c>
    </row>
    <row r="2" spans="1:7" x14ac:dyDescent="0.25">
      <c r="A2">
        <v>1</v>
      </c>
      <c r="B2" s="17">
        <f>$G$5+$G$2</f>
        <v>0</v>
      </c>
      <c r="C2" s="1">
        <f>accumulation!$B$16</f>
        <v>0.05</v>
      </c>
      <c r="D2" s="2">
        <f>B2*C2</f>
        <v>0</v>
      </c>
      <c r="E2" s="2">
        <f>B2+D2</f>
        <v>0</v>
      </c>
      <c r="G2" s="17">
        <f>accumulation!$B$6</f>
        <v>0</v>
      </c>
    </row>
    <row r="3" spans="1:7" x14ac:dyDescent="0.25">
      <c r="A3">
        <v>2</v>
      </c>
      <c r="B3" s="17">
        <f>E2+$G$5</f>
        <v>0</v>
      </c>
      <c r="C3" s="1">
        <f>accumulation!$B$16</f>
        <v>0.05</v>
      </c>
      <c r="D3" s="2">
        <f t="shared" ref="D3:D66" si="0">B3*C3</f>
        <v>0</v>
      </c>
      <c r="E3" s="2">
        <f t="shared" ref="E3:E66" si="1">B3+D3</f>
        <v>0</v>
      </c>
    </row>
    <row r="4" spans="1:7" x14ac:dyDescent="0.25">
      <c r="A4">
        <v>3</v>
      </c>
      <c r="B4" s="17">
        <f t="shared" ref="B4:B67" si="2">E3+$G$5</f>
        <v>0</v>
      </c>
      <c r="C4" s="1">
        <f>accumulation!$B$16</f>
        <v>0.05</v>
      </c>
      <c r="D4" s="2">
        <f t="shared" si="0"/>
        <v>0</v>
      </c>
      <c r="E4" s="2">
        <f t="shared" si="1"/>
        <v>0</v>
      </c>
      <c r="G4" t="s">
        <v>21</v>
      </c>
    </row>
    <row r="5" spans="1:7" x14ac:dyDescent="0.25">
      <c r="A5">
        <v>4</v>
      </c>
      <c r="B5" s="17">
        <f t="shared" si="2"/>
        <v>0</v>
      </c>
      <c r="C5" s="1">
        <f>accumulation!$B$16</f>
        <v>0.05</v>
      </c>
      <c r="D5" s="2">
        <f t="shared" si="0"/>
        <v>0</v>
      </c>
      <c r="E5" s="2">
        <f t="shared" si="1"/>
        <v>0</v>
      </c>
      <c r="G5" s="17">
        <f>accumulation!$D$9</f>
        <v>0</v>
      </c>
    </row>
    <row r="6" spans="1:7" x14ac:dyDescent="0.25">
      <c r="A6">
        <v>5</v>
      </c>
      <c r="B6" s="17">
        <f t="shared" si="2"/>
        <v>0</v>
      </c>
      <c r="C6" s="1">
        <f>accumulation!$B$16</f>
        <v>0.05</v>
      </c>
      <c r="D6" s="2">
        <f t="shared" si="0"/>
        <v>0</v>
      </c>
      <c r="E6" s="2">
        <f t="shared" si="1"/>
        <v>0</v>
      </c>
    </row>
    <row r="7" spans="1:7" x14ac:dyDescent="0.25">
      <c r="A7">
        <v>6</v>
      </c>
      <c r="B7" s="17">
        <f t="shared" si="2"/>
        <v>0</v>
      </c>
      <c r="C7" s="1">
        <f>accumulation!$B$16</f>
        <v>0.05</v>
      </c>
      <c r="D7" s="2">
        <f t="shared" si="0"/>
        <v>0</v>
      </c>
      <c r="E7" s="2">
        <f t="shared" si="1"/>
        <v>0</v>
      </c>
    </row>
    <row r="8" spans="1:7" x14ac:dyDescent="0.25">
      <c r="A8">
        <v>7</v>
      </c>
      <c r="B8" s="17">
        <f t="shared" si="2"/>
        <v>0</v>
      </c>
      <c r="C8" s="1">
        <f>accumulation!$B$16</f>
        <v>0.05</v>
      </c>
      <c r="D8" s="2">
        <f t="shared" si="0"/>
        <v>0</v>
      </c>
      <c r="E8" s="2">
        <f t="shared" si="1"/>
        <v>0</v>
      </c>
    </row>
    <row r="9" spans="1:7" x14ac:dyDescent="0.25">
      <c r="A9">
        <v>8</v>
      </c>
      <c r="B9" s="17">
        <f t="shared" si="2"/>
        <v>0</v>
      </c>
      <c r="C9" s="1">
        <f>accumulation!$B$16</f>
        <v>0.05</v>
      </c>
      <c r="D9" s="2">
        <f t="shared" si="0"/>
        <v>0</v>
      </c>
      <c r="E9" s="2">
        <f t="shared" si="1"/>
        <v>0</v>
      </c>
    </row>
    <row r="10" spans="1:7" x14ac:dyDescent="0.25">
      <c r="A10">
        <v>9</v>
      </c>
      <c r="B10" s="17">
        <f t="shared" si="2"/>
        <v>0</v>
      </c>
      <c r="C10" s="1">
        <f>accumulation!$B$16</f>
        <v>0.05</v>
      </c>
      <c r="D10" s="2">
        <f t="shared" si="0"/>
        <v>0</v>
      </c>
      <c r="E10" s="2">
        <f t="shared" si="1"/>
        <v>0</v>
      </c>
    </row>
    <row r="11" spans="1:7" x14ac:dyDescent="0.25">
      <c r="A11">
        <v>10</v>
      </c>
      <c r="B11" s="17">
        <f t="shared" si="2"/>
        <v>0</v>
      </c>
      <c r="C11" s="1">
        <f>accumulation!$B$16</f>
        <v>0.05</v>
      </c>
      <c r="D11" s="2">
        <f t="shared" si="0"/>
        <v>0</v>
      </c>
      <c r="E11" s="2">
        <f t="shared" si="1"/>
        <v>0</v>
      </c>
    </row>
    <row r="12" spans="1:7" x14ac:dyDescent="0.25">
      <c r="A12">
        <v>11</v>
      </c>
      <c r="B12" s="17">
        <f t="shared" si="2"/>
        <v>0</v>
      </c>
      <c r="C12" s="1">
        <f>accumulation!$B$16</f>
        <v>0.05</v>
      </c>
      <c r="D12" s="2">
        <f t="shared" si="0"/>
        <v>0</v>
      </c>
      <c r="E12" s="2">
        <f t="shared" si="1"/>
        <v>0</v>
      </c>
    </row>
    <row r="13" spans="1:7" x14ac:dyDescent="0.25">
      <c r="A13">
        <v>12</v>
      </c>
      <c r="B13" s="17">
        <f t="shared" si="2"/>
        <v>0</v>
      </c>
      <c r="C13" s="1">
        <f>accumulation!$B$16</f>
        <v>0.05</v>
      </c>
      <c r="D13" s="2">
        <f t="shared" si="0"/>
        <v>0</v>
      </c>
      <c r="E13" s="2">
        <f t="shared" si="1"/>
        <v>0</v>
      </c>
    </row>
    <row r="14" spans="1:7" x14ac:dyDescent="0.25">
      <c r="A14">
        <v>13</v>
      </c>
      <c r="B14" s="17">
        <f t="shared" si="2"/>
        <v>0</v>
      </c>
      <c r="C14" s="1">
        <f>accumulation!$B$16</f>
        <v>0.05</v>
      </c>
      <c r="D14" s="2">
        <f t="shared" si="0"/>
        <v>0</v>
      </c>
      <c r="E14" s="2">
        <f t="shared" si="1"/>
        <v>0</v>
      </c>
    </row>
    <row r="15" spans="1:7" x14ac:dyDescent="0.25">
      <c r="A15">
        <v>14</v>
      </c>
      <c r="B15" s="17">
        <f t="shared" si="2"/>
        <v>0</v>
      </c>
      <c r="C15" s="1">
        <f>accumulation!$B$16</f>
        <v>0.05</v>
      </c>
      <c r="D15" s="2">
        <f t="shared" si="0"/>
        <v>0</v>
      </c>
      <c r="E15" s="2">
        <f t="shared" si="1"/>
        <v>0</v>
      </c>
    </row>
    <row r="16" spans="1:7" x14ac:dyDescent="0.25">
      <c r="A16">
        <v>15</v>
      </c>
      <c r="B16" s="17">
        <f t="shared" si="2"/>
        <v>0</v>
      </c>
      <c r="C16" s="1">
        <f>accumulation!$B$16</f>
        <v>0.05</v>
      </c>
      <c r="D16" s="2">
        <f t="shared" si="0"/>
        <v>0</v>
      </c>
      <c r="E16" s="2">
        <f t="shared" si="1"/>
        <v>0</v>
      </c>
    </row>
    <row r="17" spans="1:5" x14ac:dyDescent="0.25">
      <c r="A17">
        <v>16</v>
      </c>
      <c r="B17" s="17">
        <f t="shared" si="2"/>
        <v>0</v>
      </c>
      <c r="C17" s="1">
        <f>accumulation!$B$16</f>
        <v>0.05</v>
      </c>
      <c r="D17" s="2">
        <f t="shared" si="0"/>
        <v>0</v>
      </c>
      <c r="E17" s="2">
        <f t="shared" si="1"/>
        <v>0</v>
      </c>
    </row>
    <row r="18" spans="1:5" x14ac:dyDescent="0.25">
      <c r="A18">
        <v>17</v>
      </c>
      <c r="B18" s="17">
        <f t="shared" si="2"/>
        <v>0</v>
      </c>
      <c r="C18" s="1">
        <f>accumulation!$B$16</f>
        <v>0.05</v>
      </c>
      <c r="D18" s="2">
        <f t="shared" si="0"/>
        <v>0</v>
      </c>
      <c r="E18" s="2">
        <f t="shared" si="1"/>
        <v>0</v>
      </c>
    </row>
    <row r="19" spans="1:5" x14ac:dyDescent="0.25">
      <c r="A19">
        <v>18</v>
      </c>
      <c r="B19" s="17">
        <f t="shared" si="2"/>
        <v>0</v>
      </c>
      <c r="C19" s="1">
        <f>accumulation!$B$16</f>
        <v>0.05</v>
      </c>
      <c r="D19" s="2">
        <f t="shared" si="0"/>
        <v>0</v>
      </c>
      <c r="E19" s="2">
        <f t="shared" si="1"/>
        <v>0</v>
      </c>
    </row>
    <row r="20" spans="1:5" x14ac:dyDescent="0.25">
      <c r="A20">
        <v>19</v>
      </c>
      <c r="B20" s="17">
        <f t="shared" si="2"/>
        <v>0</v>
      </c>
      <c r="C20" s="1">
        <f>accumulation!$B$16</f>
        <v>0.05</v>
      </c>
      <c r="D20" s="2">
        <f t="shared" si="0"/>
        <v>0</v>
      </c>
      <c r="E20" s="2">
        <f t="shared" si="1"/>
        <v>0</v>
      </c>
    </row>
    <row r="21" spans="1:5" x14ac:dyDescent="0.25">
      <c r="A21">
        <v>20</v>
      </c>
      <c r="B21" s="17">
        <f t="shared" si="2"/>
        <v>0</v>
      </c>
      <c r="C21" s="1">
        <f>accumulation!$B$16</f>
        <v>0.05</v>
      </c>
      <c r="D21" s="2">
        <f t="shared" si="0"/>
        <v>0</v>
      </c>
      <c r="E21" s="2">
        <f t="shared" si="1"/>
        <v>0</v>
      </c>
    </row>
    <row r="22" spans="1:5" x14ac:dyDescent="0.25">
      <c r="A22">
        <v>21</v>
      </c>
      <c r="B22" s="17">
        <f t="shared" si="2"/>
        <v>0</v>
      </c>
      <c r="C22" s="1">
        <f>accumulation!$B$16</f>
        <v>0.05</v>
      </c>
      <c r="D22" s="2">
        <f t="shared" si="0"/>
        <v>0</v>
      </c>
      <c r="E22" s="2">
        <f t="shared" si="1"/>
        <v>0</v>
      </c>
    </row>
    <row r="23" spans="1:5" x14ac:dyDescent="0.25">
      <c r="A23">
        <v>22</v>
      </c>
      <c r="B23" s="17">
        <f t="shared" si="2"/>
        <v>0</v>
      </c>
      <c r="C23" s="1">
        <f>accumulation!$B$16</f>
        <v>0.05</v>
      </c>
      <c r="D23" s="2">
        <f t="shared" si="0"/>
        <v>0</v>
      </c>
      <c r="E23" s="2">
        <f t="shared" si="1"/>
        <v>0</v>
      </c>
    </row>
    <row r="24" spans="1:5" x14ac:dyDescent="0.25">
      <c r="A24">
        <v>23</v>
      </c>
      <c r="B24" s="17">
        <f t="shared" si="2"/>
        <v>0</v>
      </c>
      <c r="C24" s="1">
        <f>accumulation!$B$16</f>
        <v>0.05</v>
      </c>
      <c r="D24" s="2">
        <f t="shared" si="0"/>
        <v>0</v>
      </c>
      <c r="E24" s="2">
        <f t="shared" si="1"/>
        <v>0</v>
      </c>
    </row>
    <row r="25" spans="1:5" x14ac:dyDescent="0.25">
      <c r="A25">
        <v>24</v>
      </c>
      <c r="B25" s="17">
        <f t="shared" si="2"/>
        <v>0</v>
      </c>
      <c r="C25" s="1">
        <f>accumulation!$B$16</f>
        <v>0.05</v>
      </c>
      <c r="D25" s="2">
        <f t="shared" si="0"/>
        <v>0</v>
      </c>
      <c r="E25" s="2">
        <f t="shared" si="1"/>
        <v>0</v>
      </c>
    </row>
    <row r="26" spans="1:5" x14ac:dyDescent="0.25">
      <c r="A26">
        <v>25</v>
      </c>
      <c r="B26" s="17">
        <f t="shared" si="2"/>
        <v>0</v>
      </c>
      <c r="C26" s="1">
        <f>accumulation!$B$16</f>
        <v>0.05</v>
      </c>
      <c r="D26" s="2">
        <f t="shared" si="0"/>
        <v>0</v>
      </c>
      <c r="E26" s="2">
        <f t="shared" si="1"/>
        <v>0</v>
      </c>
    </row>
    <row r="27" spans="1:5" x14ac:dyDescent="0.25">
      <c r="A27">
        <v>26</v>
      </c>
      <c r="B27" s="17">
        <f t="shared" si="2"/>
        <v>0</v>
      </c>
      <c r="C27" s="1">
        <f>accumulation!$B$16</f>
        <v>0.05</v>
      </c>
      <c r="D27" s="2">
        <f t="shared" si="0"/>
        <v>0</v>
      </c>
      <c r="E27" s="2">
        <f t="shared" si="1"/>
        <v>0</v>
      </c>
    </row>
    <row r="28" spans="1:5" x14ac:dyDescent="0.25">
      <c r="A28">
        <v>27</v>
      </c>
      <c r="B28" s="17">
        <f t="shared" si="2"/>
        <v>0</v>
      </c>
      <c r="C28" s="1">
        <f>accumulation!$B$16</f>
        <v>0.05</v>
      </c>
      <c r="D28" s="2">
        <f t="shared" si="0"/>
        <v>0</v>
      </c>
      <c r="E28" s="2">
        <f t="shared" si="1"/>
        <v>0</v>
      </c>
    </row>
    <row r="29" spans="1:5" x14ac:dyDescent="0.25">
      <c r="A29">
        <v>28</v>
      </c>
      <c r="B29" s="17">
        <f t="shared" si="2"/>
        <v>0</v>
      </c>
      <c r="C29" s="1">
        <f>accumulation!$B$16</f>
        <v>0.05</v>
      </c>
      <c r="D29" s="2">
        <f t="shared" si="0"/>
        <v>0</v>
      </c>
      <c r="E29" s="2">
        <f t="shared" si="1"/>
        <v>0</v>
      </c>
    </row>
    <row r="30" spans="1:5" x14ac:dyDescent="0.25">
      <c r="A30">
        <v>29</v>
      </c>
      <c r="B30" s="17">
        <f t="shared" si="2"/>
        <v>0</v>
      </c>
      <c r="C30" s="1">
        <f>accumulation!$B$16</f>
        <v>0.05</v>
      </c>
      <c r="D30" s="2">
        <f t="shared" si="0"/>
        <v>0</v>
      </c>
      <c r="E30" s="2">
        <f t="shared" si="1"/>
        <v>0</v>
      </c>
    </row>
    <row r="31" spans="1:5" x14ac:dyDescent="0.25">
      <c r="A31">
        <v>30</v>
      </c>
      <c r="B31" s="17">
        <f t="shared" si="2"/>
        <v>0</v>
      </c>
      <c r="C31" s="1">
        <f>accumulation!$B$16</f>
        <v>0.05</v>
      </c>
      <c r="D31" s="2">
        <f t="shared" si="0"/>
        <v>0</v>
      </c>
      <c r="E31" s="2">
        <f t="shared" si="1"/>
        <v>0</v>
      </c>
    </row>
    <row r="32" spans="1:5" x14ac:dyDescent="0.25">
      <c r="A32">
        <v>31</v>
      </c>
      <c r="B32" s="17">
        <f t="shared" si="2"/>
        <v>0</v>
      </c>
      <c r="C32" s="1">
        <f>accumulation!$B$16</f>
        <v>0.05</v>
      </c>
      <c r="D32" s="2">
        <f t="shared" si="0"/>
        <v>0</v>
      </c>
      <c r="E32" s="2">
        <f t="shared" si="1"/>
        <v>0</v>
      </c>
    </row>
    <row r="33" spans="1:5" x14ac:dyDescent="0.25">
      <c r="A33">
        <v>32</v>
      </c>
      <c r="B33" s="17">
        <f t="shared" si="2"/>
        <v>0</v>
      </c>
      <c r="C33" s="1">
        <f>accumulation!$B$16</f>
        <v>0.05</v>
      </c>
      <c r="D33" s="2">
        <f t="shared" si="0"/>
        <v>0</v>
      </c>
      <c r="E33" s="2">
        <f t="shared" si="1"/>
        <v>0</v>
      </c>
    </row>
    <row r="34" spans="1:5" x14ac:dyDescent="0.25">
      <c r="A34">
        <v>33</v>
      </c>
      <c r="B34" s="17">
        <f t="shared" si="2"/>
        <v>0</v>
      </c>
      <c r="C34" s="1">
        <f>accumulation!$B$16</f>
        <v>0.05</v>
      </c>
      <c r="D34" s="2">
        <f t="shared" si="0"/>
        <v>0</v>
      </c>
      <c r="E34" s="2">
        <f t="shared" si="1"/>
        <v>0</v>
      </c>
    </row>
    <row r="35" spans="1:5" x14ac:dyDescent="0.25">
      <c r="A35">
        <v>34</v>
      </c>
      <c r="B35" s="17">
        <f t="shared" si="2"/>
        <v>0</v>
      </c>
      <c r="C35" s="1">
        <f>accumulation!$B$16</f>
        <v>0.05</v>
      </c>
      <c r="D35" s="2">
        <f t="shared" si="0"/>
        <v>0</v>
      </c>
      <c r="E35" s="2">
        <f t="shared" si="1"/>
        <v>0</v>
      </c>
    </row>
    <row r="36" spans="1:5" x14ac:dyDescent="0.25">
      <c r="A36">
        <v>35</v>
      </c>
      <c r="B36" s="17">
        <f t="shared" si="2"/>
        <v>0</v>
      </c>
      <c r="C36" s="1">
        <f>accumulation!$B$16</f>
        <v>0.05</v>
      </c>
      <c r="D36" s="2">
        <f t="shared" si="0"/>
        <v>0</v>
      </c>
      <c r="E36" s="2">
        <f t="shared" si="1"/>
        <v>0</v>
      </c>
    </row>
    <row r="37" spans="1:5" x14ac:dyDescent="0.25">
      <c r="A37">
        <v>36</v>
      </c>
      <c r="B37" s="17">
        <f t="shared" si="2"/>
        <v>0</v>
      </c>
      <c r="C37" s="1">
        <f>accumulation!$B$16</f>
        <v>0.05</v>
      </c>
      <c r="D37" s="2">
        <f t="shared" si="0"/>
        <v>0</v>
      </c>
      <c r="E37" s="2">
        <f t="shared" si="1"/>
        <v>0</v>
      </c>
    </row>
    <row r="38" spans="1:5" x14ac:dyDescent="0.25">
      <c r="A38">
        <v>37</v>
      </c>
      <c r="B38" s="17">
        <f t="shared" si="2"/>
        <v>0</v>
      </c>
      <c r="C38" s="1">
        <f>accumulation!$B$16</f>
        <v>0.05</v>
      </c>
      <c r="D38" s="2">
        <f t="shared" si="0"/>
        <v>0</v>
      </c>
      <c r="E38" s="2">
        <f t="shared" si="1"/>
        <v>0</v>
      </c>
    </row>
    <row r="39" spans="1:5" x14ac:dyDescent="0.25">
      <c r="A39">
        <v>38</v>
      </c>
      <c r="B39" s="17">
        <f t="shared" si="2"/>
        <v>0</v>
      </c>
      <c r="C39" s="1">
        <f>accumulation!$B$16</f>
        <v>0.05</v>
      </c>
      <c r="D39" s="2">
        <f t="shared" si="0"/>
        <v>0</v>
      </c>
      <c r="E39" s="2">
        <f t="shared" si="1"/>
        <v>0</v>
      </c>
    </row>
    <row r="40" spans="1:5" x14ac:dyDescent="0.25">
      <c r="A40">
        <v>39</v>
      </c>
      <c r="B40" s="17">
        <f t="shared" si="2"/>
        <v>0</v>
      </c>
      <c r="C40" s="1">
        <f>accumulation!$B$16</f>
        <v>0.05</v>
      </c>
      <c r="D40" s="2">
        <f t="shared" si="0"/>
        <v>0</v>
      </c>
      <c r="E40" s="2">
        <f t="shared" si="1"/>
        <v>0</v>
      </c>
    </row>
    <row r="41" spans="1:5" x14ac:dyDescent="0.25">
      <c r="A41">
        <v>40</v>
      </c>
      <c r="B41" s="17">
        <f t="shared" si="2"/>
        <v>0</v>
      </c>
      <c r="C41" s="1">
        <f>accumulation!$B$16</f>
        <v>0.05</v>
      </c>
      <c r="D41" s="2">
        <f t="shared" si="0"/>
        <v>0</v>
      </c>
      <c r="E41" s="2">
        <f t="shared" si="1"/>
        <v>0</v>
      </c>
    </row>
    <row r="42" spans="1:5" x14ac:dyDescent="0.25">
      <c r="A42">
        <v>41</v>
      </c>
      <c r="B42" s="17">
        <f t="shared" si="2"/>
        <v>0</v>
      </c>
      <c r="C42" s="1">
        <f>accumulation!$B$16</f>
        <v>0.05</v>
      </c>
      <c r="D42" s="2">
        <f t="shared" si="0"/>
        <v>0</v>
      </c>
      <c r="E42" s="2">
        <f t="shared" si="1"/>
        <v>0</v>
      </c>
    </row>
    <row r="43" spans="1:5" x14ac:dyDescent="0.25">
      <c r="A43">
        <v>42</v>
      </c>
      <c r="B43" s="17">
        <f t="shared" si="2"/>
        <v>0</v>
      </c>
      <c r="C43" s="1">
        <f>accumulation!$B$16</f>
        <v>0.05</v>
      </c>
      <c r="D43" s="2">
        <f t="shared" si="0"/>
        <v>0</v>
      </c>
      <c r="E43" s="2">
        <f t="shared" si="1"/>
        <v>0</v>
      </c>
    </row>
    <row r="44" spans="1:5" x14ac:dyDescent="0.25">
      <c r="A44">
        <v>43</v>
      </c>
      <c r="B44" s="17">
        <f t="shared" si="2"/>
        <v>0</v>
      </c>
      <c r="C44" s="1">
        <f>accumulation!$B$16</f>
        <v>0.05</v>
      </c>
      <c r="D44" s="2">
        <f t="shared" si="0"/>
        <v>0</v>
      </c>
      <c r="E44" s="2">
        <f t="shared" si="1"/>
        <v>0</v>
      </c>
    </row>
    <row r="45" spans="1:5" x14ac:dyDescent="0.25">
      <c r="A45">
        <v>44</v>
      </c>
      <c r="B45" s="17">
        <f t="shared" si="2"/>
        <v>0</v>
      </c>
      <c r="C45" s="1">
        <f>accumulation!$B$16</f>
        <v>0.05</v>
      </c>
      <c r="D45" s="2">
        <f t="shared" si="0"/>
        <v>0</v>
      </c>
      <c r="E45" s="2">
        <f t="shared" si="1"/>
        <v>0</v>
      </c>
    </row>
    <row r="46" spans="1:5" x14ac:dyDescent="0.25">
      <c r="A46">
        <v>45</v>
      </c>
      <c r="B46" s="17">
        <f t="shared" si="2"/>
        <v>0</v>
      </c>
      <c r="C46" s="1">
        <f>accumulation!$B$16</f>
        <v>0.05</v>
      </c>
      <c r="D46" s="2">
        <f t="shared" si="0"/>
        <v>0</v>
      </c>
      <c r="E46" s="2">
        <f t="shared" si="1"/>
        <v>0</v>
      </c>
    </row>
    <row r="47" spans="1:5" x14ac:dyDescent="0.25">
      <c r="A47">
        <v>46</v>
      </c>
      <c r="B47" s="17">
        <f t="shared" si="2"/>
        <v>0</v>
      </c>
      <c r="C47" s="1">
        <f>accumulation!$B$16</f>
        <v>0.05</v>
      </c>
      <c r="D47" s="2">
        <f t="shared" si="0"/>
        <v>0</v>
      </c>
      <c r="E47" s="2">
        <f t="shared" si="1"/>
        <v>0</v>
      </c>
    </row>
    <row r="48" spans="1:5" x14ac:dyDescent="0.25">
      <c r="A48">
        <v>47</v>
      </c>
      <c r="B48" s="17">
        <f t="shared" si="2"/>
        <v>0</v>
      </c>
      <c r="C48" s="1">
        <f>accumulation!$B$16</f>
        <v>0.05</v>
      </c>
      <c r="D48" s="2">
        <f t="shared" si="0"/>
        <v>0</v>
      </c>
      <c r="E48" s="2">
        <f t="shared" si="1"/>
        <v>0</v>
      </c>
    </row>
    <row r="49" spans="1:5" x14ac:dyDescent="0.25">
      <c r="A49">
        <v>48</v>
      </c>
      <c r="B49" s="17">
        <f t="shared" si="2"/>
        <v>0</v>
      </c>
      <c r="C49" s="1">
        <f>accumulation!$B$16</f>
        <v>0.05</v>
      </c>
      <c r="D49" s="2">
        <f t="shared" si="0"/>
        <v>0</v>
      </c>
      <c r="E49" s="2">
        <f t="shared" si="1"/>
        <v>0</v>
      </c>
    </row>
    <row r="50" spans="1:5" x14ac:dyDescent="0.25">
      <c r="A50">
        <v>49</v>
      </c>
      <c r="B50" s="17">
        <f t="shared" si="2"/>
        <v>0</v>
      </c>
      <c r="C50" s="1">
        <f>accumulation!$B$16</f>
        <v>0.05</v>
      </c>
      <c r="D50" s="2">
        <f t="shared" si="0"/>
        <v>0</v>
      </c>
      <c r="E50" s="2">
        <f t="shared" si="1"/>
        <v>0</v>
      </c>
    </row>
    <row r="51" spans="1:5" x14ac:dyDescent="0.25">
      <c r="A51">
        <v>50</v>
      </c>
      <c r="B51" s="17">
        <f t="shared" si="2"/>
        <v>0</v>
      </c>
      <c r="C51" s="1">
        <f>accumulation!$B$16</f>
        <v>0.05</v>
      </c>
      <c r="D51" s="2">
        <f t="shared" si="0"/>
        <v>0</v>
      </c>
      <c r="E51" s="2">
        <f t="shared" si="1"/>
        <v>0</v>
      </c>
    </row>
    <row r="52" spans="1:5" x14ac:dyDescent="0.25">
      <c r="A52">
        <v>51</v>
      </c>
      <c r="B52" s="17">
        <f t="shared" si="2"/>
        <v>0</v>
      </c>
      <c r="C52" s="1">
        <f>accumulation!$B$16</f>
        <v>0.05</v>
      </c>
      <c r="D52" s="2">
        <f t="shared" si="0"/>
        <v>0</v>
      </c>
      <c r="E52" s="2">
        <f t="shared" si="1"/>
        <v>0</v>
      </c>
    </row>
    <row r="53" spans="1:5" x14ac:dyDescent="0.25">
      <c r="A53">
        <v>52</v>
      </c>
      <c r="B53" s="17">
        <f t="shared" si="2"/>
        <v>0</v>
      </c>
      <c r="C53" s="1">
        <f>accumulation!$B$16</f>
        <v>0.05</v>
      </c>
      <c r="D53" s="2">
        <f t="shared" si="0"/>
        <v>0</v>
      </c>
      <c r="E53" s="2">
        <f t="shared" si="1"/>
        <v>0</v>
      </c>
    </row>
    <row r="54" spans="1:5" x14ac:dyDescent="0.25">
      <c r="A54">
        <v>53</v>
      </c>
      <c r="B54" s="17">
        <f t="shared" si="2"/>
        <v>0</v>
      </c>
      <c r="C54" s="1">
        <f>accumulation!$B$16</f>
        <v>0.05</v>
      </c>
      <c r="D54" s="2">
        <f t="shared" si="0"/>
        <v>0</v>
      </c>
      <c r="E54" s="2">
        <f t="shared" si="1"/>
        <v>0</v>
      </c>
    </row>
    <row r="55" spans="1:5" x14ac:dyDescent="0.25">
      <c r="A55">
        <v>54</v>
      </c>
      <c r="B55" s="17">
        <f t="shared" si="2"/>
        <v>0</v>
      </c>
      <c r="C55" s="1">
        <f>accumulation!$B$16</f>
        <v>0.05</v>
      </c>
      <c r="D55" s="2">
        <f t="shared" si="0"/>
        <v>0</v>
      </c>
      <c r="E55" s="2">
        <f t="shared" si="1"/>
        <v>0</v>
      </c>
    </row>
    <row r="56" spans="1:5" x14ac:dyDescent="0.25">
      <c r="A56">
        <v>55</v>
      </c>
      <c r="B56" s="17">
        <f t="shared" si="2"/>
        <v>0</v>
      </c>
      <c r="C56" s="1">
        <f>accumulation!$B$16</f>
        <v>0.05</v>
      </c>
      <c r="D56" s="2">
        <f t="shared" si="0"/>
        <v>0</v>
      </c>
      <c r="E56" s="2">
        <f t="shared" si="1"/>
        <v>0</v>
      </c>
    </row>
    <row r="57" spans="1:5" x14ac:dyDescent="0.25">
      <c r="A57">
        <v>56</v>
      </c>
      <c r="B57" s="17">
        <f t="shared" si="2"/>
        <v>0</v>
      </c>
      <c r="C57" s="1">
        <f>accumulation!$B$16</f>
        <v>0.05</v>
      </c>
      <c r="D57" s="2">
        <f t="shared" si="0"/>
        <v>0</v>
      </c>
      <c r="E57" s="2">
        <f t="shared" si="1"/>
        <v>0</v>
      </c>
    </row>
    <row r="58" spans="1:5" x14ac:dyDescent="0.25">
      <c r="A58">
        <v>57</v>
      </c>
      <c r="B58" s="17">
        <f t="shared" si="2"/>
        <v>0</v>
      </c>
      <c r="C58" s="1">
        <f>accumulation!$B$16</f>
        <v>0.05</v>
      </c>
      <c r="D58" s="2">
        <f t="shared" si="0"/>
        <v>0</v>
      </c>
      <c r="E58" s="2">
        <f t="shared" si="1"/>
        <v>0</v>
      </c>
    </row>
    <row r="59" spans="1:5" x14ac:dyDescent="0.25">
      <c r="A59">
        <v>58</v>
      </c>
      <c r="B59" s="17">
        <f t="shared" si="2"/>
        <v>0</v>
      </c>
      <c r="C59" s="1">
        <f>accumulation!$B$16</f>
        <v>0.05</v>
      </c>
      <c r="D59" s="2">
        <f t="shared" si="0"/>
        <v>0</v>
      </c>
      <c r="E59" s="2">
        <f t="shared" si="1"/>
        <v>0</v>
      </c>
    </row>
    <row r="60" spans="1:5" x14ac:dyDescent="0.25">
      <c r="A60">
        <v>59</v>
      </c>
      <c r="B60" s="17">
        <f t="shared" si="2"/>
        <v>0</v>
      </c>
      <c r="C60" s="1">
        <f>accumulation!$B$16</f>
        <v>0.05</v>
      </c>
      <c r="D60" s="2">
        <f t="shared" si="0"/>
        <v>0</v>
      </c>
      <c r="E60" s="2">
        <f t="shared" si="1"/>
        <v>0</v>
      </c>
    </row>
    <row r="61" spans="1:5" x14ac:dyDescent="0.25">
      <c r="A61">
        <v>60</v>
      </c>
      <c r="B61" s="17">
        <f t="shared" si="2"/>
        <v>0</v>
      </c>
      <c r="C61" s="1">
        <f>accumulation!$B$16</f>
        <v>0.05</v>
      </c>
      <c r="D61" s="2">
        <f t="shared" si="0"/>
        <v>0</v>
      </c>
      <c r="E61" s="2">
        <f t="shared" si="1"/>
        <v>0</v>
      </c>
    </row>
    <row r="62" spans="1:5" x14ac:dyDescent="0.25">
      <c r="A62">
        <v>61</v>
      </c>
      <c r="B62" s="17">
        <f t="shared" si="2"/>
        <v>0</v>
      </c>
      <c r="C62" s="1">
        <f>accumulation!$B$16</f>
        <v>0.05</v>
      </c>
      <c r="D62" s="2">
        <f t="shared" si="0"/>
        <v>0</v>
      </c>
      <c r="E62" s="2">
        <f t="shared" si="1"/>
        <v>0</v>
      </c>
    </row>
    <row r="63" spans="1:5" x14ac:dyDescent="0.25">
      <c r="A63">
        <v>62</v>
      </c>
      <c r="B63" s="17">
        <f t="shared" si="2"/>
        <v>0</v>
      </c>
      <c r="C63" s="1">
        <f>accumulation!$B$16</f>
        <v>0.05</v>
      </c>
      <c r="D63" s="2">
        <f t="shared" si="0"/>
        <v>0</v>
      </c>
      <c r="E63" s="2">
        <f t="shared" si="1"/>
        <v>0</v>
      </c>
    </row>
    <row r="64" spans="1:5" x14ac:dyDescent="0.25">
      <c r="A64">
        <v>63</v>
      </c>
      <c r="B64" s="17">
        <f t="shared" si="2"/>
        <v>0</v>
      </c>
      <c r="C64" s="1">
        <f>accumulation!$B$16</f>
        <v>0.05</v>
      </c>
      <c r="D64" s="2">
        <f t="shared" si="0"/>
        <v>0</v>
      </c>
      <c r="E64" s="2">
        <f t="shared" si="1"/>
        <v>0</v>
      </c>
    </row>
    <row r="65" spans="1:5" x14ac:dyDescent="0.25">
      <c r="A65">
        <v>64</v>
      </c>
      <c r="B65" s="17">
        <f t="shared" si="2"/>
        <v>0</v>
      </c>
      <c r="C65" s="1">
        <f>accumulation!$B$16</f>
        <v>0.05</v>
      </c>
      <c r="D65" s="2">
        <f t="shared" si="0"/>
        <v>0</v>
      </c>
      <c r="E65" s="2">
        <f t="shared" si="1"/>
        <v>0</v>
      </c>
    </row>
    <row r="66" spans="1:5" x14ac:dyDescent="0.25">
      <c r="A66">
        <v>65</v>
      </c>
      <c r="B66" s="17">
        <f t="shared" si="2"/>
        <v>0</v>
      </c>
      <c r="C66" s="1">
        <f>accumulation!$B$16</f>
        <v>0.05</v>
      </c>
      <c r="D66" s="2">
        <f t="shared" si="0"/>
        <v>0</v>
      </c>
      <c r="E66" s="2">
        <f t="shared" si="1"/>
        <v>0</v>
      </c>
    </row>
    <row r="67" spans="1:5" x14ac:dyDescent="0.25">
      <c r="A67">
        <v>66</v>
      </c>
      <c r="B67" s="17">
        <f t="shared" si="2"/>
        <v>0</v>
      </c>
      <c r="C67" s="1">
        <f>accumulation!$B$16</f>
        <v>0.05</v>
      </c>
      <c r="D67" s="2">
        <f t="shared" ref="D67:D81" si="3">B67*C67</f>
        <v>0</v>
      </c>
      <c r="E67" s="2">
        <f t="shared" ref="E67:E81" si="4">B67+D67</f>
        <v>0</v>
      </c>
    </row>
    <row r="68" spans="1:5" x14ac:dyDescent="0.25">
      <c r="A68">
        <v>67</v>
      </c>
      <c r="B68" s="17">
        <f t="shared" ref="B68:B81" si="5">E67+$G$5</f>
        <v>0</v>
      </c>
      <c r="C68" s="1">
        <f>accumulation!$B$16</f>
        <v>0.05</v>
      </c>
      <c r="D68" s="2">
        <f t="shared" si="3"/>
        <v>0</v>
      </c>
      <c r="E68" s="2">
        <f t="shared" si="4"/>
        <v>0</v>
      </c>
    </row>
    <row r="69" spans="1:5" x14ac:dyDescent="0.25">
      <c r="A69">
        <v>68</v>
      </c>
      <c r="B69" s="17">
        <f t="shared" si="5"/>
        <v>0</v>
      </c>
      <c r="C69" s="1">
        <f>accumulation!$B$16</f>
        <v>0.05</v>
      </c>
      <c r="D69" s="2">
        <f t="shared" si="3"/>
        <v>0</v>
      </c>
      <c r="E69" s="2">
        <f t="shared" si="4"/>
        <v>0</v>
      </c>
    </row>
    <row r="70" spans="1:5" x14ac:dyDescent="0.25">
      <c r="A70">
        <v>69</v>
      </c>
      <c r="B70" s="17">
        <f t="shared" si="5"/>
        <v>0</v>
      </c>
      <c r="C70" s="1">
        <f>accumulation!$B$16</f>
        <v>0.05</v>
      </c>
      <c r="D70" s="2">
        <f t="shared" si="3"/>
        <v>0</v>
      </c>
      <c r="E70" s="2">
        <f t="shared" si="4"/>
        <v>0</v>
      </c>
    </row>
    <row r="71" spans="1:5" x14ac:dyDescent="0.25">
      <c r="A71">
        <v>70</v>
      </c>
      <c r="B71" s="17">
        <f t="shared" si="5"/>
        <v>0</v>
      </c>
      <c r="C71" s="1">
        <f>accumulation!$B$16</f>
        <v>0.05</v>
      </c>
      <c r="D71" s="2">
        <f t="shared" si="3"/>
        <v>0</v>
      </c>
      <c r="E71" s="2">
        <f t="shared" si="4"/>
        <v>0</v>
      </c>
    </row>
    <row r="72" spans="1:5" x14ac:dyDescent="0.25">
      <c r="A72">
        <v>71</v>
      </c>
      <c r="B72" s="17">
        <f t="shared" si="5"/>
        <v>0</v>
      </c>
      <c r="C72" s="1">
        <f>accumulation!$B$16</f>
        <v>0.05</v>
      </c>
      <c r="D72" s="2">
        <f t="shared" si="3"/>
        <v>0</v>
      </c>
      <c r="E72" s="2">
        <f t="shared" si="4"/>
        <v>0</v>
      </c>
    </row>
    <row r="73" spans="1:5" x14ac:dyDescent="0.25">
      <c r="A73">
        <v>72</v>
      </c>
      <c r="B73" s="17">
        <f t="shared" si="5"/>
        <v>0</v>
      </c>
      <c r="C73" s="1">
        <f>accumulation!$B$16</f>
        <v>0.05</v>
      </c>
      <c r="D73" s="2">
        <f t="shared" si="3"/>
        <v>0</v>
      </c>
      <c r="E73" s="2">
        <f t="shared" si="4"/>
        <v>0</v>
      </c>
    </row>
    <row r="74" spans="1:5" x14ac:dyDescent="0.25">
      <c r="A74">
        <v>73</v>
      </c>
      <c r="B74" s="17">
        <f t="shared" si="5"/>
        <v>0</v>
      </c>
      <c r="C74" s="1">
        <f>accumulation!$B$16</f>
        <v>0.05</v>
      </c>
      <c r="D74" s="2">
        <f t="shared" si="3"/>
        <v>0</v>
      </c>
      <c r="E74" s="2">
        <f t="shared" si="4"/>
        <v>0</v>
      </c>
    </row>
    <row r="75" spans="1:5" x14ac:dyDescent="0.25">
      <c r="A75">
        <v>74</v>
      </c>
      <c r="B75" s="17">
        <f t="shared" si="5"/>
        <v>0</v>
      </c>
      <c r="C75" s="1">
        <f>accumulation!$B$16</f>
        <v>0.05</v>
      </c>
      <c r="D75" s="2">
        <f t="shared" si="3"/>
        <v>0</v>
      </c>
      <c r="E75" s="2">
        <f t="shared" si="4"/>
        <v>0</v>
      </c>
    </row>
    <row r="76" spans="1:5" x14ac:dyDescent="0.25">
      <c r="A76">
        <v>75</v>
      </c>
      <c r="B76" s="17">
        <f t="shared" si="5"/>
        <v>0</v>
      </c>
      <c r="C76" s="1">
        <f>accumulation!$B$16</f>
        <v>0.05</v>
      </c>
      <c r="D76" s="2">
        <f t="shared" si="3"/>
        <v>0</v>
      </c>
      <c r="E76" s="2">
        <f t="shared" si="4"/>
        <v>0</v>
      </c>
    </row>
    <row r="77" spans="1:5" x14ac:dyDescent="0.25">
      <c r="A77">
        <v>76</v>
      </c>
      <c r="B77" s="17">
        <f t="shared" si="5"/>
        <v>0</v>
      </c>
      <c r="C77" s="1">
        <f>accumulation!$B$16</f>
        <v>0.05</v>
      </c>
      <c r="D77" s="2">
        <f t="shared" si="3"/>
        <v>0</v>
      </c>
      <c r="E77" s="2">
        <f t="shared" si="4"/>
        <v>0</v>
      </c>
    </row>
    <row r="78" spans="1:5" x14ac:dyDescent="0.25">
      <c r="A78">
        <v>77</v>
      </c>
      <c r="B78" s="17">
        <f t="shared" si="5"/>
        <v>0</v>
      </c>
      <c r="C78" s="1">
        <f>accumulation!$B$16</f>
        <v>0.05</v>
      </c>
      <c r="D78" s="2">
        <f t="shared" si="3"/>
        <v>0</v>
      </c>
      <c r="E78" s="2">
        <f t="shared" si="4"/>
        <v>0</v>
      </c>
    </row>
    <row r="79" spans="1:5" x14ac:dyDescent="0.25">
      <c r="A79">
        <v>78</v>
      </c>
      <c r="B79" s="17">
        <f t="shared" si="5"/>
        <v>0</v>
      </c>
      <c r="C79" s="1">
        <f>accumulation!$B$16</f>
        <v>0.05</v>
      </c>
      <c r="D79" s="2">
        <f t="shared" si="3"/>
        <v>0</v>
      </c>
      <c r="E79" s="2">
        <f t="shared" si="4"/>
        <v>0</v>
      </c>
    </row>
    <row r="80" spans="1:5" x14ac:dyDescent="0.25">
      <c r="A80">
        <v>79</v>
      </c>
      <c r="B80" s="17">
        <f t="shared" si="5"/>
        <v>0</v>
      </c>
      <c r="C80" s="1">
        <f>accumulation!$B$16</f>
        <v>0.05</v>
      </c>
      <c r="D80" s="2">
        <f t="shared" si="3"/>
        <v>0</v>
      </c>
      <c r="E80" s="2">
        <f t="shared" si="4"/>
        <v>0</v>
      </c>
    </row>
    <row r="81" spans="1:5" x14ac:dyDescent="0.25">
      <c r="A81">
        <v>80</v>
      </c>
      <c r="B81" s="17">
        <f t="shared" si="5"/>
        <v>0</v>
      </c>
      <c r="C81" s="1">
        <f>accumulation!$B$16</f>
        <v>0.05</v>
      </c>
      <c r="D81" s="2">
        <f t="shared" si="3"/>
        <v>0</v>
      </c>
      <c r="E81" s="2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accumulation</vt:lpstr>
      <vt:lpstr>Feuil5</vt:lpstr>
      <vt:lpstr>accumulation!Zone_d_impression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Demers</dc:creator>
  <cp:lastModifiedBy>Barbara Demers</cp:lastModifiedBy>
  <cp:lastPrinted>2020-07-14T17:53:25Z</cp:lastPrinted>
  <dcterms:created xsi:type="dcterms:W3CDTF">2019-03-07T20:21:54Z</dcterms:created>
  <dcterms:modified xsi:type="dcterms:W3CDTF">2020-08-04T17:22:25Z</dcterms:modified>
</cp:coreProperties>
</file>